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X:\MKSO\KESKKOND\1_ARENDUSPROJEKTID\Keskonnamajanduslike arvepidamiste arendamine\2025 (2024-EGD-EE)\2025 3. ÖS\Aruanded\Esitamiseks\"/>
    </mc:Choice>
  </mc:AlternateContent>
  <xr:revisionPtr revIDLastSave="0" documentId="13_ncr:1_{30674A42-1CFF-49D6-B89D-3C9B486248DE}" xr6:coauthVersionLast="47" xr6:coauthVersionMax="47" xr10:uidLastSave="{00000000-0000-0000-0000-000000000000}"/>
  <bookViews>
    <workbookView xWindow="-108" yWindow="-108" windowWidth="23256" windowHeight="12576" xr2:uid="{00000000-000D-0000-FFFF-FFFF00000000}"/>
  </bookViews>
  <sheets>
    <sheet name="Metadata" sheetId="2" r:id="rId1"/>
    <sheet name="Questionnaire"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G23" i="1"/>
  <c r="G22" i="1"/>
  <c r="G21" i="1"/>
  <c r="G16" i="1"/>
  <c r="G15" i="1"/>
  <c r="G9" i="1"/>
  <c r="K9" i="1"/>
  <c r="K15" i="1"/>
  <c r="K16" i="1"/>
  <c r="K21" i="1"/>
  <c r="K22" i="1"/>
  <c r="K23" i="1"/>
  <c r="K26" i="1"/>
  <c r="K27" i="1"/>
  <c r="BC15" i="1"/>
  <c r="AY15" i="1"/>
  <c r="AU15" i="1"/>
  <c r="AQ15" i="1"/>
  <c r="AM15" i="1"/>
  <c r="AI15" i="1"/>
  <c r="AE15" i="1"/>
  <c r="AA15" i="1"/>
  <c r="W15" i="1"/>
  <c r="S15" i="1"/>
  <c r="O15" i="1"/>
  <c r="AY26" i="1" l="1"/>
  <c r="AY23" i="1"/>
  <c r="AY22" i="1"/>
  <c r="AY21" i="1"/>
  <c r="AY16" i="1"/>
  <c r="AY9" i="1"/>
  <c r="AE26" i="1"/>
  <c r="AE23" i="1"/>
  <c r="AE22" i="1"/>
  <c r="AE21" i="1"/>
  <c r="AE16" i="1"/>
  <c r="AE9" i="1"/>
  <c r="AI26" i="1"/>
  <c r="AI23" i="1"/>
  <c r="AI22" i="1"/>
  <c r="AI21" i="1"/>
  <c r="AI16" i="1"/>
  <c r="AI9" i="1"/>
  <c r="AM26" i="1"/>
  <c r="AM23" i="1"/>
  <c r="AM22" i="1"/>
  <c r="AM21" i="1"/>
  <c r="AM16" i="1"/>
  <c r="AM9" i="1"/>
  <c r="AQ26" i="1"/>
  <c r="AQ23" i="1"/>
  <c r="AQ22" i="1"/>
  <c r="AQ21" i="1"/>
  <c r="AQ16" i="1"/>
  <c r="AQ9" i="1"/>
  <c r="AU26" i="1"/>
  <c r="AU23" i="1"/>
  <c r="AU22" i="1"/>
  <c r="AU21" i="1"/>
  <c r="AU16" i="1"/>
  <c r="AU9" i="1"/>
  <c r="BC22" i="1" l="1"/>
  <c r="BC26" i="1"/>
  <c r="BC23" i="1"/>
  <c r="BC21" i="1"/>
  <c r="BC16" i="1"/>
  <c r="BC9" i="1"/>
  <c r="W27" i="1"/>
  <c r="W22" i="1"/>
  <c r="W26" i="1"/>
  <c r="W23" i="1"/>
  <c r="W21" i="1"/>
  <c r="W16" i="1"/>
  <c r="W9" i="1"/>
  <c r="S27" i="1"/>
  <c r="O27" i="1"/>
  <c r="AA22" i="1"/>
  <c r="S22" i="1"/>
  <c r="O22" i="1"/>
  <c r="AA26" i="1"/>
  <c r="S26" i="1"/>
  <c r="O26" i="1"/>
  <c r="AA23" i="1"/>
  <c r="S23" i="1"/>
  <c r="O23" i="1"/>
  <c r="AA21" i="1"/>
  <c r="S21" i="1"/>
  <c r="O21" i="1"/>
  <c r="AA16" i="1"/>
  <c r="S16" i="1"/>
  <c r="O16" i="1"/>
  <c r="AA9" i="1"/>
  <c r="S9" i="1"/>
  <c r="O9" i="1"/>
</calcChain>
</file>

<file path=xl/sharedStrings.xml><?xml version="1.0" encoding="utf-8"?>
<sst xmlns="http://schemas.openxmlformats.org/spreadsheetml/2006/main" count="233" uniqueCount="125">
  <si>
    <t>Condition indicator</t>
  </si>
  <si>
    <t>Unit</t>
  </si>
  <si>
    <t>Settlements and other artificial areas</t>
  </si>
  <si>
    <t>Standard footnotes</t>
  </si>
  <si>
    <t>Explanatory
footnote</t>
  </si>
  <si>
    <t>Cropland</t>
  </si>
  <si>
    <t xml:space="preserve">Grassland </t>
  </si>
  <si>
    <t>Forest and woodland</t>
  </si>
  <si>
    <t>2+3</t>
  </si>
  <si>
    <t xml:space="preserve">Farmland (Cropland + Grassland) </t>
  </si>
  <si>
    <t>tonne/ha</t>
  </si>
  <si>
    <t>index</t>
  </si>
  <si>
    <t>%</t>
  </si>
  <si>
    <t xml:space="preserve">% </t>
  </si>
  <si>
    <t>Common farmland bird index</t>
  </si>
  <si>
    <t>Tree cover density</t>
  </si>
  <si>
    <t>Common forest bird index</t>
  </si>
  <si>
    <r>
      <t>m</t>
    </r>
    <r>
      <rPr>
        <vertAlign val="superscript"/>
        <sz val="11"/>
        <color rgb="FF333333"/>
        <rFont val="Calibri"/>
        <family val="2"/>
        <scheme val="minor"/>
      </rPr>
      <t>3</t>
    </r>
    <r>
      <rPr>
        <sz val="11"/>
        <color rgb="FF333333"/>
        <rFont val="Calibri"/>
        <family val="2"/>
        <scheme val="minor"/>
      </rPr>
      <t>/ha</t>
    </r>
  </si>
  <si>
    <t xml:space="preserve">mandatory </t>
  </si>
  <si>
    <t>voluntary</t>
  </si>
  <si>
    <t>Table 1 - Ecosystem condition indicators</t>
  </si>
  <si>
    <t>Concentration of particulate matter (PM2.5) in city LAUs</t>
  </si>
  <si>
    <t>Soil organic carbon stock in topsoil (30 cm; all soils)</t>
  </si>
  <si>
    <t>Soil organic carbon in topsoil - mineral soils (30 cm; mineral)</t>
  </si>
  <si>
    <t>Soil organic carbon in topsoil - organic soils (30 cm; organic)</t>
  </si>
  <si>
    <t>Deadwood (total)</t>
  </si>
  <si>
    <t xml:space="preserve">      of which deadwood - standing</t>
  </si>
  <si>
    <t xml:space="preserve">      of which deadwood - lying</t>
  </si>
  <si>
    <t>Coastal  beaches, dunes and wetlands</t>
  </si>
  <si>
    <t>not relevant / not in scope</t>
  </si>
  <si>
    <t>Ecosystem type</t>
  </si>
  <si>
    <t>Lakes and reservoirs</t>
  </si>
  <si>
    <t>Rivers and canals</t>
  </si>
  <si>
    <t>Inland wetlands</t>
  </si>
  <si>
    <t>Sparsely vegetated ecosystems</t>
  </si>
  <si>
    <t>Heathlands and shrub</t>
  </si>
  <si>
    <t>Share of artificial impervious area cover in coastal zone (1 km)</t>
  </si>
  <si>
    <t>Soil organic carbon in organic soils (100 cm)</t>
  </si>
  <si>
    <t>Soil organic carbon in organic soils (whole depth)</t>
  </si>
  <si>
    <t xml:space="preserve">Green areas in ecosystem type 1 ‘Settlements and other artificial areas’ </t>
  </si>
  <si>
    <t>Marine inlets and transitional waters</t>
  </si>
  <si>
    <t>Green areas in city LAUs and adjacent towns and suburbs</t>
  </si>
  <si>
    <t>TOTAL</t>
  </si>
  <si>
    <t>Total (respective accounting area for the measurement of the indicator)</t>
  </si>
  <si>
    <t>Option 1a</t>
  </si>
  <si>
    <t>Option 1b</t>
  </si>
  <si>
    <t>Option 1a = 1b</t>
  </si>
  <si>
    <t>Green areas  in urban areas as designated by the Article 14(4) of the NRR option a) or option b)</t>
  </si>
  <si>
    <t xml:space="preserve">Green areas  in urban areas as designated by the Article 14(4) of the NRR option a) or option b) limited to the extent of ecosystem type 1 'Settlements and other artificial areas' </t>
  </si>
  <si>
    <t>km²</t>
  </si>
  <si>
    <t>Total national area of urban green space</t>
  </si>
  <si>
    <t>µg/m³</t>
  </si>
  <si>
    <t>μg/m³</t>
  </si>
  <si>
    <t>Ratio of area of forest and OWL to area of ecosystem type 4 "Forest and woodland"</t>
  </si>
  <si>
    <t>Soil bulk density used:</t>
  </si>
  <si>
    <t>Inclusion of both standing and lying woody biomass (Yes/No)</t>
  </si>
  <si>
    <t>Method used to calculate national average for all soils:</t>
  </si>
  <si>
    <t>Threshold applied in measuring degree of imperviousness</t>
  </si>
  <si>
    <t>Inclusion of other wooded land (OWL) (Yes/No)</t>
  </si>
  <si>
    <t>Soil carbon analysis method:</t>
  </si>
  <si>
    <t>Pixel size used in calculation</t>
  </si>
  <si>
    <t>Method used to calculate national average:</t>
  </si>
  <si>
    <t>Reference to index calculation method:</t>
  </si>
  <si>
    <t>Share of organic soils in all soils:</t>
  </si>
  <si>
    <t>Spatial resolution and Minimum Mapping Unit (MMU)</t>
  </si>
  <si>
    <t>Sampling/data collection method (including adjustments to align with reference year):</t>
  </si>
  <si>
    <t>Index species composition:</t>
  </si>
  <si>
    <t xml:space="preserve">Definition of organic soils: </t>
  </si>
  <si>
    <t>Methods used, if any, to downscale or interpolate data:</t>
  </si>
  <si>
    <t>Method used to delineate coastal area (including data source for defining coastline):</t>
  </si>
  <si>
    <t>Deadwood definition (minimum size etc.)</t>
  </si>
  <si>
    <t>Index base year:</t>
  </si>
  <si>
    <t>Sampling depth(s):</t>
  </si>
  <si>
    <t>Method used for delineation of reference area (LAU-based or Grid-based):</t>
  </si>
  <si>
    <t>Share of artificial impervious area cover in coastal area</t>
  </si>
  <si>
    <t>Deadwood</t>
  </si>
  <si>
    <t>Soil organic carbon stock</t>
  </si>
  <si>
    <t>Concentration of particulate matter (PM2.5)</t>
  </si>
  <si>
    <t>In urban areas as designated by the Nature Restoration Regulation (all towns and suburbs)</t>
  </si>
  <si>
    <t>In city LAU and adjacent towns and suburbs</t>
  </si>
  <si>
    <t xml:space="preserve">Green areas: </t>
  </si>
  <si>
    <t>AND</t>
  </si>
  <si>
    <t>Share of artificial impervious area cover</t>
  </si>
  <si>
    <t>Soil organic carbon in topsoil  - mineral soils</t>
  </si>
  <si>
    <t>Soil organic carbon stock in topsoil - all soils</t>
  </si>
  <si>
    <t>Green areas  in urban areas as designated by the Nature Restoration Regulation (all towns and suburbs)</t>
  </si>
  <si>
    <t>Green areas in city LAU and adjacent towns and suburbs</t>
  </si>
  <si>
    <t>Reference year for each data source</t>
  </si>
  <si>
    <r>
      <t xml:space="preserve">Data sources (descriptions or hyperlinks to metadata) </t>
    </r>
    <r>
      <rPr>
        <sz val="11"/>
        <color rgb="FFFF0000"/>
        <rFont val="Arial"/>
        <family val="2"/>
      </rPr>
      <t>(Please add rows for each data source if more than one source is used to derive the indicator)</t>
    </r>
  </si>
  <si>
    <t>Ecosystem condition indicator</t>
  </si>
  <si>
    <t>METADATA</t>
  </si>
  <si>
    <t>ECOSYSTEM CONDITION ACCOUNTS</t>
  </si>
  <si>
    <t>No</t>
  </si>
  <si>
    <t>Yes</t>
  </si>
  <si>
    <t>N/A</t>
  </si>
  <si>
    <t>Statistics Estonia, 2024. D1.7 Description of the feasibility of the compilation of the ecosystem condition accounts and its regular production (Eurostat Grant Agreement no NUMBER — 101113157 — 2022-EE-EGD) https://stat.ee/sites/default/files/2025-01/D1.9%20Description%20of%20the%20methodology%20and%20problematic%20issues%20for%20ecosystem%20accounts_0.pdf</t>
  </si>
  <si>
    <t>Country-specific. Skylark (Alauda arvensis), Meadow Pipit (Anthus pratensis), Rook (Corvus frugilegus), Yellowhammer (Emberiza citrinella), Barn Swallow (Hirundo rustica), Red-backed Shrike (Lanius collurio), Common Linnet (Linaria cannabina), Yellow Wagtail (Motacilla flava), Eurasian Tree Sparrow (Passer montanus), Whinchat (Saxicola rubetra), European Turtle Dove (Streptopelia turtur), Common Starling (Sturnus vulgaris), Blyth’s Reed Warbler (Acrocephalus dumetorum), Northern Lapwing (Vanellus vanellus).</t>
  </si>
  <si>
    <t>Statistical Forest Inventory</t>
  </si>
  <si>
    <t>Country specific: Eurasian Sparrowhawk (Accipiter nisus), Tree Pipit (Anthus trivialis), Hazel Grouse (Tetrastes bonasia), Horned Grebe (Podiceps auritus), Hawfinch (Coccothraustes coccothraustes), Stock Dove (Columba oenas), Lesser Spotted Woodpecker (Dryobates minor), Black Woodpecker (Dryocopus martius), European Pied Flycatcher (Ficedula hypoleuca), Eurasian Jay (Garrulus glandarius), Crested Tit (Lophophanes cristatus), Eurasian Siskin (Spinus spinus), European Robin (Erithacus rubecula), Common Chiffchaff (Phylloscopus collybita), Willow Warbler (Phylloscopus trochilus), Grey-headed Woodpecker (Picus canus), Willow Tit (Poecile montanus), Blue Tit (Cyanistes caeruleus), Eurasian Bullfinch (Pyrrhula pyrrhula), Goldcrest (Regulus regulus), Eurasian Nuthatch (Sitta europaea), Common Redpoll (Spinus flammeus), Wood Sandpiper (Tringa glareola), Mistle Thrush (Turdus viscivorus).</t>
  </si>
  <si>
    <t>Design of the Estonian NFI is a systematic sample without pre-stratification. The network of sample plots covers the whole country and is planned as a five-year cycle. The sampling intensity is the same throughout the whole country. The sample (cluster) distribution is based on a national 5-km x 5-km quadrangle grid, determined by the L-EST co-ordinates system. Sample plots are concentrated into clusters to increase the efficiency of the survey. Approximately 370 clusters (ca 5 500 sample plots) measured each year i.e. the permanent plots will be re-measured in every 5 years.</t>
  </si>
  <si>
    <t>Ecosystem extent map, level 3 (national use)</t>
  </si>
  <si>
    <t>Farmland bird index from reports to PECBMS by Estonian Environment Agency</t>
  </si>
  <si>
    <t>Forest bird index from reports to PECBMS by Estonian Environment Agency</t>
  </si>
  <si>
    <t>FAO definition is used (10 cm stemwood). Standing and lying deadwood with utilization value (at least for fuelwood) is included.</t>
  </si>
  <si>
    <t>For PM2.5 data Airviro model (Eulerian grid dispersion model) was used, For the modeling of the entire Estonia, the size of the modeling grid cell of 1000x1000 m was used. Hourly results from the dispersion model were aggregated into annual average value, where each grid cell in the modeling grid corresponded to the arithmetic mean of the calculated hourly average values for that grid cell.</t>
  </si>
  <si>
    <t>Reference year: 2024</t>
  </si>
  <si>
    <t>Country: EE</t>
  </si>
  <si>
    <t>n/a</t>
  </si>
  <si>
    <t>n/a - not available</t>
  </si>
  <si>
    <t>Data from 2022 was used as placeholder</t>
  </si>
  <si>
    <t>Ecosystem extent map</t>
  </si>
  <si>
    <t>LAU-based. Local Administrative Units (DEGURBA class 1) and adjacent towns and suburbs (DEGURBA class 2) based on map of Administrative and Settlement Division from Estonain Land and Spatial Development Board</t>
  </si>
  <si>
    <t>Total soil profile. An expert based assumption was made that in croplands and grasslands the whole stock describes the stock in top layer of the soil because of its natural depth which rarely falls under 30 cm.</t>
  </si>
  <si>
    <t>"Organic soil" is not used in Estonia. Used soil types are: peaty soils, peat soils, mineral soils, technogenic soils. Peaty and peat soils can be considered organic soils. Peat soil: thickness of peat horizon &gt;30 cm in soil profile, organic matter content &gt;35% of dry mass, i.e. organic carbon content Corg &gt;20%). Peaty soil: thickness of peat horizon 10-30 cm in soil profile, organic matter content &gt;35% of dry mass, i.e. organic carbon content Corg &gt;20%.</t>
  </si>
  <si>
    <t>Soil organic carbon stock map is intersected with ecosytem extent map for classes 2 and 3 and aritmethic average is calculated respectively.</t>
  </si>
  <si>
    <t xml:space="preserve">Annual PM 2.5 concentrations map is intersected with ecosytem extent map for class 1 "Settlements and artificial area"  in DEGURBA city LAUs (Tallinn, Tartu, Narva) over which average concentration of PM2.5 is found. </t>
  </si>
  <si>
    <t>Map of annual average PM2.5 concentrations (PM2.5 µg/m3, resolution 1000x1000m) produced by Estonian Environmental Research Centre based on national emissions and meteorological data in Airviro modeling system</t>
  </si>
  <si>
    <t>Soil organic carbon stock map (tonnes C/ha)(https://storymaps.arcgis.com/stories/3e34000da265450bb7e4db54b03dde7c) developed by Estonian Environment Agency based on EstSoil-EH dataset (https://landscape-geoinformatics.ut.ee/datasets/estsoil-eh/), for which the amount of carbon in tons per hectare was calculated based on soil organic carbon stock (SOC) and bulk density</t>
  </si>
  <si>
    <t>The tree cover density map was overlaid with the ecosystem extent map to delineate ecosystem class 4, over which the average tree cover density was calculated</t>
  </si>
  <si>
    <t>Impervious ecosystem types were identified on the level 3 ecosystem extent map (private yard, flight path, landfill, railroad, port, road, industrial yard, building) and treated as fully impervious. The areas of these types were summed, and their share of the total defined coastal area was calculated as a national average.</t>
  </si>
  <si>
    <t>Administrative and Settlement Division (Land and Spatial Development Board, https://geoportaal.maaamet.ee/eng/spatial-data/administrative-and-settlement-division-p312.html)</t>
  </si>
  <si>
    <t>Tree cover density map (%) calculated by Estonian Environment Agency based on airborne laser scanning (ALS) data from Land and Spatial Development Board (https://geoportaal.maaamet.ee/est/ruumiandmed/korgusandmed/aerolaserskaneerimise-korguspunktid/als-iv-ring-2021-2024-p855.html)</t>
  </si>
  <si>
    <t>National Forest Inventory (NFI) from Estonian Environment agency (https://keskkonnaportaal.ee/et/teemad/mets/metsastatistika-sh-smi#Lisamaterjalid)</t>
  </si>
  <si>
    <t>Coastal area was defined  as 1 km from coastline based on ecosystem extent map. Coastline was defined based on Estonian Topographic database, which is one of the input layers for ecosytem extent map.</t>
  </si>
  <si>
    <t>Share of green area per LAUs were averaged. Green areas are considered all natural ecosystems, inland waterbodies and urban green (green space, cemetery, sport complex)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</si>
</sst>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b/>
      <sz val="18"/>
      <color theme="1"/>
      <name val="Calibri"/>
      <family val="2"/>
      <scheme val="minor"/>
    </font>
    <font>
      <sz val="10"/>
      <color rgb="FF000000"/>
      <name val="Times New Roman"/>
      <family val="1"/>
    </font>
    <font>
      <b/>
      <sz val="14"/>
      <name val="Calibri"/>
      <family val="2"/>
      <scheme val="minor"/>
    </font>
    <font>
      <b/>
      <sz val="16"/>
      <name val="Calibri"/>
      <family val="2"/>
      <scheme val="minor"/>
    </font>
    <font>
      <sz val="10"/>
      <name val="Calibri"/>
      <family val="2"/>
      <scheme val="minor"/>
    </font>
    <font>
      <b/>
      <sz val="8"/>
      <color theme="1"/>
      <name val="Calibri"/>
      <family val="2"/>
      <scheme val="minor"/>
    </font>
    <font>
      <sz val="10"/>
      <color rgb="FF000000"/>
      <name val="Calibri"/>
      <family val="2"/>
      <scheme val="minor"/>
    </font>
    <font>
      <sz val="8"/>
      <color theme="1"/>
      <name val="Calibri"/>
      <family val="2"/>
      <scheme val="minor"/>
    </font>
    <font>
      <sz val="10"/>
      <name val="Times New Roman"/>
      <family val="1"/>
    </font>
    <font>
      <sz val="11"/>
      <name val="Calibri"/>
      <family val="2"/>
      <scheme val="minor"/>
    </font>
    <font>
      <sz val="11"/>
      <color rgb="FF333333"/>
      <name val="Calibri"/>
      <family val="2"/>
      <scheme val="minor"/>
    </font>
    <font>
      <vertAlign val="superscript"/>
      <sz val="11"/>
      <color rgb="FF333333"/>
      <name val="Calibri"/>
      <family val="2"/>
      <scheme val="minor"/>
    </font>
    <font>
      <sz val="10"/>
      <color theme="0"/>
      <name val="Times New Roman"/>
      <family val="1"/>
    </font>
    <font>
      <sz val="11"/>
      <color rgb="FFFF0000"/>
      <name val="Calibri"/>
      <family val="2"/>
      <scheme val="minor"/>
    </font>
    <font>
      <i/>
      <sz val="10"/>
      <name val="Times New Roman"/>
      <family val="1"/>
    </font>
    <font>
      <sz val="10"/>
      <color theme="1"/>
      <name val="Times New Roman"/>
      <family val="1"/>
    </font>
    <font>
      <sz val="10"/>
      <name val="Arial"/>
      <family val="2"/>
    </font>
    <font>
      <sz val="11"/>
      <name val="Arial"/>
      <family val="2"/>
    </font>
    <font>
      <sz val="11"/>
      <color theme="1"/>
      <name val="Arial"/>
      <family val="2"/>
    </font>
    <font>
      <sz val="9"/>
      <color theme="1"/>
      <name val="Arial"/>
      <family val="2"/>
    </font>
    <font>
      <b/>
      <sz val="11"/>
      <name val="Arial"/>
      <family val="2"/>
    </font>
    <font>
      <b/>
      <sz val="9"/>
      <color theme="1"/>
      <name val="Arial"/>
      <family val="2"/>
    </font>
    <font>
      <b/>
      <u/>
      <sz val="11"/>
      <name val="Arial"/>
      <family val="2"/>
    </font>
    <font>
      <b/>
      <sz val="11"/>
      <color rgb="FFFF0000"/>
      <name val="Arial"/>
      <family val="2"/>
    </font>
    <font>
      <b/>
      <sz val="11"/>
      <color theme="1"/>
      <name val="Arial"/>
      <family val="2"/>
    </font>
    <font>
      <sz val="11"/>
      <color rgb="FFFF0000"/>
      <name val="Arial"/>
      <family val="2"/>
    </font>
    <font>
      <b/>
      <sz val="14"/>
      <color rgb="FFFFFFFF"/>
      <name val="Arial"/>
      <family val="2"/>
    </font>
    <font>
      <b/>
      <sz val="10"/>
      <name val="Arial"/>
      <family val="2"/>
    </font>
    <font>
      <b/>
      <sz val="13"/>
      <name val="Arial"/>
      <family val="2"/>
    </font>
    <font>
      <b/>
      <sz val="6.5"/>
      <name val="Arial"/>
      <family val="2"/>
    </font>
    <font>
      <b/>
      <sz val="12"/>
      <name val="Arial"/>
      <family val="2"/>
    </font>
    <font>
      <sz val="8"/>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DCFFFF"/>
        <bgColor indexed="64"/>
      </patternFill>
    </fill>
    <fill>
      <patternFill patternType="solid">
        <fgColor rgb="FFFFF2CC"/>
        <bgColor indexed="64"/>
      </patternFill>
    </fill>
    <fill>
      <patternFill patternType="solid">
        <fgColor theme="1"/>
        <bgColor indexed="64"/>
      </patternFill>
    </fill>
    <fill>
      <patternFill patternType="solid">
        <fgColor theme="0"/>
        <bgColor indexed="64"/>
      </patternFill>
    </fill>
    <fill>
      <patternFill patternType="solid">
        <fgColor rgb="FFE2EDD7"/>
        <bgColor rgb="FF000000"/>
      </patternFill>
    </fill>
    <fill>
      <patternFill patternType="solid">
        <fgColor rgb="FFFFFFFF"/>
        <bgColor rgb="FF000000"/>
      </patternFill>
    </fill>
    <fill>
      <patternFill patternType="solid">
        <fgColor rgb="FF719E44"/>
        <bgColor rgb="FF000000"/>
      </patternFill>
    </fill>
  </fills>
  <borders count="44">
    <border>
      <left/>
      <right/>
      <top/>
      <bottom/>
      <diagonal/>
    </border>
    <border>
      <left/>
      <right/>
      <top style="thick">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ashed">
        <color theme="0" tint="-0.34998626667073579"/>
      </right>
      <top style="medium">
        <color indexed="64"/>
      </top>
      <bottom style="thin">
        <color indexed="64"/>
      </bottom>
      <diagonal/>
    </border>
    <border>
      <left style="dashed">
        <color theme="0" tint="-0.34998626667073579"/>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theme="0" tint="-0.34998626667073579"/>
      </right>
      <top style="thin">
        <color indexed="64"/>
      </top>
      <bottom style="thin">
        <color indexed="64"/>
      </bottom>
      <diagonal/>
    </border>
    <border>
      <left style="dashed">
        <color theme="0" tint="-0.34998626667073579"/>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ashed">
        <color theme="0" tint="-0.34998626667073579"/>
      </right>
      <top/>
      <bottom style="thin">
        <color indexed="64"/>
      </bottom>
      <diagonal/>
    </border>
    <border>
      <left/>
      <right style="medium">
        <color indexed="64"/>
      </right>
      <top style="medium">
        <color indexed="64"/>
      </top>
      <bottom/>
      <diagonal/>
    </border>
    <border>
      <left style="dashed">
        <color theme="0" tint="-0.34998626667073579"/>
      </left>
      <right style="medium">
        <color indexed="64"/>
      </right>
      <top style="medium">
        <color indexed="64"/>
      </top>
      <bottom style="thin">
        <color indexed="64"/>
      </bottom>
      <diagonal/>
    </border>
    <border>
      <left style="dashed">
        <color theme="0" tint="-0.34998626667073579"/>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ashed">
        <color theme="0" tint="-0.34998626667073579"/>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xf numFmtId="0" fontId="18" fillId="0" borderId="0"/>
  </cellStyleXfs>
  <cellXfs count="117">
    <xf numFmtId="0" fontId="0" fillId="0" borderId="0" xfId="0"/>
    <xf numFmtId="0" fontId="4" fillId="2" borderId="0" xfId="1" applyFont="1" applyFill="1" applyAlignment="1">
      <alignment vertical="center"/>
    </xf>
    <xf numFmtId="0" fontId="5" fillId="2" borderId="0" xfId="1" applyFont="1" applyFill="1" applyAlignment="1">
      <alignment vertical="center"/>
    </xf>
    <xf numFmtId="0" fontId="6" fillId="2" borderId="2" xfId="1" applyFont="1" applyFill="1" applyBorder="1" applyAlignment="1">
      <alignment vertical="top"/>
    </xf>
    <xf numFmtId="0" fontId="5" fillId="2" borderId="2" xfId="1" applyFont="1" applyFill="1" applyBorder="1" applyAlignment="1">
      <alignment vertical="center"/>
    </xf>
    <xf numFmtId="0" fontId="1" fillId="2" borderId="10" xfId="0" applyFont="1" applyFill="1" applyBorder="1" applyAlignment="1">
      <alignment horizontal="center" vertical="center" wrapText="1"/>
    </xf>
    <xf numFmtId="0" fontId="7" fillId="2" borderId="11" xfId="0" applyFont="1" applyFill="1" applyBorder="1" applyAlignment="1">
      <alignment horizontal="center" vertical="center" textRotation="90" wrapText="1"/>
    </xf>
    <xf numFmtId="0" fontId="1" fillId="2" borderId="11" xfId="0" applyFont="1" applyFill="1" applyBorder="1" applyAlignment="1">
      <alignment horizontal="center" vertical="center" wrapText="1"/>
    </xf>
    <xf numFmtId="0" fontId="8" fillId="4" borderId="14" xfId="1" applyFont="1" applyFill="1" applyBorder="1" applyAlignment="1" applyProtection="1">
      <alignment horizontal="center" vertical="center"/>
      <protection locked="0"/>
    </xf>
    <xf numFmtId="0" fontId="8" fillId="4" borderId="15" xfId="1" applyFont="1" applyFill="1" applyBorder="1" applyAlignment="1" applyProtection="1">
      <alignment horizontal="center" vertical="center"/>
      <protection locked="0"/>
    </xf>
    <xf numFmtId="0" fontId="8" fillId="4" borderId="17" xfId="1" applyFont="1" applyFill="1" applyBorder="1" applyAlignment="1" applyProtection="1">
      <alignment horizontal="center" vertical="center"/>
      <protection locked="0"/>
    </xf>
    <xf numFmtId="0" fontId="8" fillId="4" borderId="18" xfId="1" applyFont="1" applyFill="1" applyBorder="1" applyAlignment="1" applyProtection="1">
      <alignment horizontal="center" vertical="center"/>
      <protection locked="0"/>
    </xf>
    <xf numFmtId="0" fontId="3" fillId="3" borderId="17" xfId="1" applyFill="1" applyBorder="1" applyAlignment="1" applyProtection="1">
      <alignment horizontal="left" vertical="center"/>
      <protection locked="0"/>
    </xf>
    <xf numFmtId="0" fontId="10" fillId="0" borderId="17" xfId="1" applyFont="1" applyBorder="1" applyAlignment="1" applyProtection="1">
      <alignment vertical="center" wrapText="1"/>
      <protection locked="0"/>
    </xf>
    <xf numFmtId="0" fontId="8" fillId="4" borderId="20" xfId="1" applyFont="1" applyFill="1" applyBorder="1" applyAlignment="1" applyProtection="1">
      <alignment horizontal="center" vertical="center"/>
      <protection locked="0"/>
    </xf>
    <xf numFmtId="0" fontId="8" fillId="4" borderId="21" xfId="1" applyFont="1" applyFill="1" applyBorder="1" applyAlignment="1" applyProtection="1">
      <alignment horizontal="center" vertical="center"/>
      <protection locked="0"/>
    </xf>
    <xf numFmtId="0" fontId="6" fillId="2" borderId="0" xfId="1" applyFont="1" applyFill="1" applyAlignment="1">
      <alignment vertical="top"/>
    </xf>
    <xf numFmtId="0" fontId="14" fillId="5" borderId="17" xfId="1" applyFont="1" applyFill="1" applyBorder="1" applyAlignment="1" applyProtection="1">
      <alignment vertical="center" wrapText="1"/>
      <protection locked="0"/>
    </xf>
    <xf numFmtId="0" fontId="3" fillId="3" borderId="28" xfId="1" applyFill="1" applyBorder="1" applyAlignment="1" applyProtection="1">
      <alignment horizontal="left" vertical="center"/>
      <protection locked="0"/>
    </xf>
    <xf numFmtId="0" fontId="3" fillId="5" borderId="17" xfId="1" applyFill="1" applyBorder="1" applyAlignment="1" applyProtection="1">
      <alignment horizontal="left" vertical="center"/>
      <protection locked="0"/>
    </xf>
    <xf numFmtId="0" fontId="3" fillId="6" borderId="17" xfId="1" applyFill="1" applyBorder="1" applyAlignment="1" applyProtection="1">
      <alignment horizontal="left" vertical="center"/>
      <protection locked="0"/>
    </xf>
    <xf numFmtId="0" fontId="17" fillId="5" borderId="17" xfId="1" applyFont="1" applyFill="1" applyBorder="1" applyAlignment="1" applyProtection="1">
      <alignment horizontal="left" vertical="center"/>
      <protection locked="0"/>
    </xf>
    <xf numFmtId="0" fontId="17" fillId="5" borderId="28" xfId="1" applyFont="1" applyFill="1" applyBorder="1" applyAlignment="1" applyProtection="1">
      <alignment horizontal="left" vertical="center"/>
      <protection locked="0"/>
    </xf>
    <xf numFmtId="0" fontId="0" fillId="0" borderId="32" xfId="0" applyBorder="1" applyAlignment="1">
      <alignment vertical="center"/>
    </xf>
    <xf numFmtId="0" fontId="19" fillId="0" borderId="0" xfId="2" applyFont="1"/>
    <xf numFmtId="0" fontId="19" fillId="0" borderId="0" xfId="2" applyFont="1" applyAlignment="1">
      <alignment vertical="center"/>
    </xf>
    <xf numFmtId="0" fontId="20" fillId="7" borderId="2" xfId="2" applyFont="1" applyFill="1" applyBorder="1" applyAlignment="1">
      <alignment vertical="center"/>
    </xf>
    <xf numFmtId="0" fontId="20" fillId="7" borderId="37" xfId="2" applyFont="1" applyFill="1" applyBorder="1" applyAlignment="1">
      <alignment vertical="center"/>
    </xf>
    <xf numFmtId="0" fontId="19" fillId="7" borderId="37" xfId="2" applyFont="1" applyFill="1" applyBorder="1"/>
    <xf numFmtId="0" fontId="20" fillId="0" borderId="33" xfId="2" applyFont="1" applyBorder="1"/>
    <xf numFmtId="0" fontId="21" fillId="7" borderId="27" xfId="2" applyFont="1" applyFill="1" applyBorder="1" applyAlignment="1">
      <alignment horizontal="left" vertical="center" wrapText="1"/>
    </xf>
    <xf numFmtId="0" fontId="20" fillId="0" borderId="38" xfId="2" applyFont="1" applyBorder="1"/>
    <xf numFmtId="0" fontId="20" fillId="8" borderId="38" xfId="2" applyFont="1" applyFill="1" applyBorder="1" applyAlignment="1" applyProtection="1">
      <alignment horizontal="left" vertical="center"/>
      <protection locked="0"/>
    </xf>
    <xf numFmtId="0" fontId="22" fillId="7" borderId="29" xfId="2" applyFont="1" applyFill="1" applyBorder="1" applyAlignment="1">
      <alignment horizontal="center"/>
    </xf>
    <xf numFmtId="0" fontId="20" fillId="0" borderId="32" xfId="2" applyFont="1" applyBorder="1"/>
    <xf numFmtId="0" fontId="21" fillId="7" borderId="26" xfId="2" applyFont="1" applyFill="1" applyBorder="1" applyAlignment="1">
      <alignment horizontal="left" vertical="center" wrapText="1"/>
    </xf>
    <xf numFmtId="0" fontId="20" fillId="0" borderId="17" xfId="2" applyFont="1" applyBorder="1"/>
    <xf numFmtId="0" fontId="20" fillId="8" borderId="17" xfId="2" applyFont="1" applyFill="1" applyBorder="1" applyAlignment="1" applyProtection="1">
      <alignment horizontal="left" vertical="center"/>
      <protection locked="0"/>
    </xf>
    <xf numFmtId="0" fontId="21" fillId="0" borderId="0" xfId="2" applyFont="1" applyAlignment="1">
      <alignment wrapText="1"/>
    </xf>
    <xf numFmtId="0" fontId="21" fillId="7" borderId="26" xfId="0" applyFont="1" applyFill="1" applyBorder="1" applyAlignment="1">
      <alignment horizontal="left" vertical="center" wrapText="1"/>
    </xf>
    <xf numFmtId="0" fontId="21" fillId="7" borderId="39" xfId="2" applyFont="1" applyFill="1" applyBorder="1" applyAlignment="1">
      <alignment vertical="center" wrapText="1"/>
    </xf>
    <xf numFmtId="0" fontId="21" fillId="7" borderId="41" xfId="2" applyFont="1" applyFill="1" applyBorder="1" applyAlignment="1">
      <alignment vertical="center" wrapText="1"/>
    </xf>
    <xf numFmtId="0" fontId="23" fillId="7" borderId="40" xfId="2" applyFont="1" applyFill="1" applyBorder="1" applyAlignment="1">
      <alignment vertical="center" wrapText="1"/>
    </xf>
    <xf numFmtId="0" fontId="24" fillId="7" borderId="29" xfId="2" applyFont="1" applyFill="1" applyBorder="1" applyAlignment="1">
      <alignment horizontal="center"/>
    </xf>
    <xf numFmtId="0" fontId="25" fillId="0" borderId="0" xfId="2" applyFont="1" applyAlignment="1">
      <alignment vertical="center"/>
    </xf>
    <xf numFmtId="0" fontId="20" fillId="8" borderId="33" xfId="2" applyFont="1" applyFill="1" applyBorder="1" applyAlignment="1" applyProtection="1">
      <alignment horizontal="left" vertical="center"/>
      <protection locked="0"/>
    </xf>
    <xf numFmtId="0" fontId="21" fillId="7" borderId="27" xfId="2" applyFont="1" applyFill="1" applyBorder="1" applyAlignment="1">
      <alignment horizontal="left" vertical="top" wrapText="1"/>
    </xf>
    <xf numFmtId="0" fontId="22" fillId="7" borderId="37" xfId="2" applyFont="1" applyFill="1" applyBorder="1" applyAlignment="1">
      <alignment horizontal="center"/>
    </xf>
    <xf numFmtId="0" fontId="20" fillId="8" borderId="32" xfId="2" applyFont="1" applyFill="1" applyBorder="1" applyAlignment="1" applyProtection="1">
      <alignment horizontal="left" vertical="center"/>
      <protection locked="0"/>
    </xf>
    <xf numFmtId="0" fontId="21" fillId="7" borderId="26" xfId="2" applyFont="1" applyFill="1" applyBorder="1" applyAlignment="1">
      <alignment horizontal="left" vertical="top" wrapText="1"/>
    </xf>
    <xf numFmtId="0" fontId="26" fillId="7" borderId="31" xfId="2" applyFont="1" applyFill="1" applyBorder="1" applyAlignment="1">
      <alignment horizontal="center" vertical="center" wrapText="1"/>
    </xf>
    <xf numFmtId="0" fontId="26" fillId="7" borderId="14" xfId="2" applyFont="1" applyFill="1" applyBorder="1" applyAlignment="1">
      <alignment horizontal="center" vertical="center" wrapText="1"/>
    </xf>
    <xf numFmtId="0" fontId="26" fillId="7" borderId="25" xfId="2" applyFont="1" applyFill="1" applyBorder="1" applyAlignment="1">
      <alignment horizontal="center" vertical="center" wrapText="1"/>
    </xf>
    <xf numFmtId="0" fontId="19" fillId="7" borderId="29" xfId="2" applyFont="1" applyFill="1" applyBorder="1"/>
    <xf numFmtId="0" fontId="31" fillId="7" borderId="30" xfId="2" applyFont="1" applyFill="1" applyBorder="1" applyAlignment="1">
      <alignment horizontal="right" vertical="center" wrapText="1" shrinkToFit="1"/>
    </xf>
    <xf numFmtId="0" fontId="31" fillId="7" borderId="0" xfId="2" applyFont="1" applyFill="1" applyAlignment="1">
      <alignment horizontal="right" vertical="center" wrapText="1" shrinkToFit="1"/>
    </xf>
    <xf numFmtId="0" fontId="32" fillId="7" borderId="0" xfId="2" applyFont="1" applyFill="1" applyAlignment="1">
      <alignment vertical="center" wrapText="1" shrinkToFit="1"/>
    </xf>
    <xf numFmtId="0" fontId="32" fillId="7" borderId="22" xfId="2" applyFont="1" applyFill="1" applyBorder="1" applyAlignment="1">
      <alignment horizontal="center" wrapText="1" shrinkToFit="1"/>
    </xf>
    <xf numFmtId="0" fontId="19" fillId="7" borderId="3" xfId="2" applyFont="1" applyFill="1" applyBorder="1"/>
    <xf numFmtId="0" fontId="0" fillId="0" borderId="25" xfId="0" applyFont="1" applyBorder="1" applyAlignment="1"/>
    <xf numFmtId="0" fontId="15" fillId="0" borderId="34" xfId="0" quotePrefix="1" applyFont="1" applyBorder="1" applyAlignment="1"/>
    <xf numFmtId="0" fontId="11" fillId="0" borderId="26" xfId="1" applyFont="1" applyBorder="1" applyAlignment="1" applyProtection="1">
      <alignment vertical="center"/>
      <protection locked="0"/>
    </xf>
    <xf numFmtId="0" fontId="15" fillId="0" borderId="26" xfId="1" quotePrefix="1" applyFont="1" applyBorder="1" applyAlignment="1" applyProtection="1">
      <alignment vertical="center"/>
      <protection locked="0"/>
    </xf>
    <xf numFmtId="0" fontId="15" fillId="0" borderId="26" xfId="1" applyFont="1" applyBorder="1" applyAlignment="1" applyProtection="1">
      <alignment vertical="center"/>
      <protection locked="0"/>
    </xf>
    <xf numFmtId="0" fontId="11" fillId="0" borderId="26" xfId="1" quotePrefix="1" applyFont="1" applyBorder="1" applyAlignment="1" applyProtection="1">
      <alignment vertical="center"/>
      <protection locked="0"/>
    </xf>
    <xf numFmtId="0" fontId="11" fillId="0" borderId="27" xfId="1" applyFont="1" applyBorder="1" applyAlignment="1" applyProtection="1">
      <alignment vertical="center"/>
      <protection locked="0"/>
    </xf>
    <xf numFmtId="0" fontId="9" fillId="4" borderId="19" xfId="0" applyFont="1" applyFill="1" applyBorder="1" applyAlignment="1">
      <alignment horizontal="left" vertical="top"/>
    </xf>
    <xf numFmtId="0" fontId="0" fillId="0" borderId="31" xfId="0" applyBorder="1" applyAlignment="1"/>
    <xf numFmtId="0" fontId="16" fillId="0" borderId="28" xfId="1" applyFont="1" applyBorder="1" applyAlignment="1" applyProtection="1">
      <alignment vertical="center"/>
      <protection locked="0"/>
    </xf>
    <xf numFmtId="0" fontId="9" fillId="4" borderId="16" xfId="0" applyFont="1" applyFill="1" applyBorder="1" applyAlignment="1">
      <alignment horizontal="left" vertical="top"/>
    </xf>
    <xf numFmtId="0" fontId="10" fillId="5" borderId="14" xfId="1" applyFont="1" applyFill="1" applyBorder="1" applyAlignment="1" applyProtection="1">
      <alignment vertical="center"/>
      <protection locked="0"/>
    </xf>
    <xf numFmtId="0" fontId="9" fillId="4" borderId="23" xfId="0" applyFont="1" applyFill="1" applyBorder="1" applyAlignment="1">
      <alignment horizontal="left" vertical="top"/>
    </xf>
    <xf numFmtId="0" fontId="0" fillId="0" borderId="0" xfId="0" applyAlignment="1"/>
    <xf numFmtId="0" fontId="0" fillId="0" borderId="35" xfId="0" applyBorder="1" applyAlignment="1"/>
    <xf numFmtId="0" fontId="10" fillId="5" borderId="20" xfId="1" applyFont="1" applyFill="1" applyBorder="1" applyAlignment="1" applyProtection="1">
      <alignment vertical="center"/>
      <protection locked="0"/>
    </xf>
    <xf numFmtId="0" fontId="9" fillId="4" borderId="24" xfId="0" applyFont="1" applyFill="1" applyBorder="1" applyAlignment="1">
      <alignment horizontal="left" vertical="top"/>
    </xf>
    <xf numFmtId="0" fontId="0" fillId="0" borderId="32" xfId="0" applyBorder="1" applyAlignment="1"/>
    <xf numFmtId="0" fontId="9" fillId="4" borderId="36" xfId="0" applyFont="1" applyFill="1" applyBorder="1" applyAlignment="1">
      <alignment horizontal="left" vertical="top"/>
    </xf>
    <xf numFmtId="0" fontId="10" fillId="5" borderId="17" xfId="1" applyFont="1" applyFill="1" applyBorder="1" applyAlignment="1" applyProtection="1">
      <alignment vertical="center"/>
      <protection locked="0"/>
    </xf>
    <xf numFmtId="0" fontId="0" fillId="0" borderId="32" xfId="0" applyBorder="1" applyAlignment="1">
      <alignment horizontal="left" vertical="top"/>
    </xf>
    <xf numFmtId="0" fontId="10" fillId="5" borderId="28" xfId="1" applyFont="1" applyFill="1" applyBorder="1" applyAlignment="1" applyProtection="1">
      <alignment vertical="center"/>
      <protection locked="0"/>
    </xf>
    <xf numFmtId="0" fontId="12" fillId="0" borderId="32" xfId="0" applyFont="1" applyBorder="1" applyAlignment="1"/>
    <xf numFmtId="0" fontId="10" fillId="0" borderId="17" xfId="1" applyFont="1" applyBorder="1" applyAlignment="1" applyProtection="1">
      <alignment vertical="center"/>
      <protection locked="0"/>
    </xf>
    <xf numFmtId="0" fontId="11" fillId="0" borderId="32" xfId="0" applyFont="1" applyBorder="1" applyAlignment="1">
      <alignment horizontal="left" vertical="top"/>
    </xf>
    <xf numFmtId="0" fontId="11" fillId="0" borderId="32" xfId="0" applyFont="1" applyBorder="1" applyAlignment="1"/>
    <xf numFmtId="0" fontId="11" fillId="0" borderId="33" xfId="0" applyFont="1" applyBorder="1" applyAlignment="1"/>
    <xf numFmtId="0" fontId="20" fillId="8" borderId="17" xfId="2" applyFont="1" applyFill="1" applyBorder="1" applyAlignment="1" applyProtection="1">
      <alignment horizontal="left" vertical="top"/>
      <protection locked="0"/>
    </xf>
    <xf numFmtId="0" fontId="20" fillId="0" borderId="32" xfId="2" applyFont="1" applyBorder="1" applyAlignment="1"/>
    <xf numFmtId="0" fontId="20" fillId="0" borderId="32" xfId="2" applyFont="1" applyBorder="1" applyAlignment="1">
      <alignment vertical="top"/>
    </xf>
    <xf numFmtId="0" fontId="23" fillId="7" borderId="40" xfId="2" applyFont="1" applyFill="1" applyBorder="1" applyAlignment="1">
      <alignment horizontal="center" vertical="center" wrapText="1"/>
    </xf>
    <xf numFmtId="0" fontId="23" fillId="7" borderId="39" xfId="2" applyFont="1" applyFill="1" applyBorder="1" applyAlignment="1">
      <alignment horizontal="center" vertical="center" wrapText="1"/>
    </xf>
    <xf numFmtId="0" fontId="28" fillId="9" borderId="43" xfId="2" applyFont="1" applyFill="1" applyBorder="1" applyAlignment="1">
      <alignment horizontal="center" vertical="center" wrapText="1" shrinkToFit="1"/>
    </xf>
    <xf numFmtId="0" fontId="28" fillId="9" borderId="42" xfId="2" applyFont="1" applyFill="1" applyBorder="1" applyAlignment="1">
      <alignment horizontal="center" vertical="center" wrapText="1" shrinkToFit="1"/>
    </xf>
    <xf numFmtId="0" fontId="28" fillId="9" borderId="0" xfId="2" applyFont="1" applyFill="1" applyAlignment="1">
      <alignment horizontal="center" vertical="center" wrapText="1" shrinkToFit="1"/>
    </xf>
    <xf numFmtId="0" fontId="28" fillId="9" borderId="30" xfId="2" applyFont="1" applyFill="1" applyBorder="1" applyAlignment="1">
      <alignment horizontal="center" vertical="center" wrapText="1" shrinkToFit="1"/>
    </xf>
    <xf numFmtId="0" fontId="32" fillId="7" borderId="5" xfId="2" applyFont="1" applyFill="1" applyBorder="1" applyAlignment="1">
      <alignment horizontal="center" wrapText="1" shrinkToFit="1"/>
    </xf>
    <xf numFmtId="0" fontId="30" fillId="7" borderId="0" xfId="2" applyFont="1" applyFill="1" applyAlignment="1">
      <alignment horizontal="center" vertical="center" wrapText="1" shrinkToFit="1"/>
    </xf>
    <xf numFmtId="0" fontId="30" fillId="7" borderId="30" xfId="2" applyFont="1" applyFill="1" applyBorder="1" applyAlignment="1">
      <alignment horizontal="center" vertical="center" wrapText="1" shrinkToFit="1"/>
    </xf>
    <xf numFmtId="0" fontId="29" fillId="7" borderId="0" xfId="2" applyFont="1" applyFill="1" applyAlignment="1">
      <alignment horizontal="center" vertical="center" wrapText="1" shrinkToFit="1"/>
    </xf>
    <xf numFmtId="0" fontId="29" fillId="7" borderId="30" xfId="2" applyFont="1" applyFill="1" applyBorder="1" applyAlignment="1">
      <alignment horizontal="center" vertical="center" wrapText="1" shrinkToFit="1"/>
    </xf>
    <xf numFmtId="0" fontId="25" fillId="7" borderId="0" xfId="2" applyFont="1" applyFill="1" applyAlignment="1">
      <alignment horizontal="center" vertical="center" wrapText="1" shrinkToFit="1"/>
    </xf>
    <xf numFmtId="0" fontId="25" fillId="7" borderId="30" xfId="2" applyFont="1" applyFill="1" applyBorder="1" applyAlignment="1">
      <alignment horizontal="center" vertical="center" wrapText="1" shrinkToFit="1"/>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7" fillId="2" borderId="2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2" fillId="2" borderId="1" xfId="0" applyFont="1" applyFill="1" applyBorder="1" applyAlignment="1">
      <alignment horizontal="center"/>
    </xf>
    <xf numFmtId="0" fontId="5" fillId="2" borderId="6" xfId="1" applyFont="1" applyFill="1" applyBorder="1" applyAlignment="1">
      <alignment horizontal="center" vertical="center"/>
    </xf>
  </cellXfs>
  <cellStyles count="3">
    <cellStyle name="Normal" xfId="0" builtinId="0"/>
    <cellStyle name="Normal 2 2 2" xfId="2" xr:uid="{CFC69FE0-15BA-402B-B131-1FE4D1B2232D}"/>
    <cellStyle name="Normal 6" xfId="1" xr:uid="{D415FFE6-537C-4DB8-841A-84807FBA1B9F}"/>
  </cellStyles>
  <dxfs count="0"/>
  <tableStyles count="0" defaultTableStyle="TableStyleMedium2" defaultPivotStyle="PivotStyleLight16"/>
  <colors>
    <mruColors>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EnvironmentalAccounts\EA05.06%20ECOSYSTEMS\Data%20collections\2024%20ECOSER\Questionnaire%20_prep\ENVDATA_ECOSERV_A_AT_2021_0000_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asic Instructions"/>
      <sheetName val="GETTING STARTED"/>
      <sheetName val="Footnotes list"/>
      <sheetName val="METADATA_Output data"/>
      <sheetName val="METADATA_Model_Description"/>
      <sheetName val="METADATA_Sources"/>
      <sheetName val="Table 1 - Supply"/>
      <sheetName val="Table 2 - Use"/>
      <sheetName val="Table 3 - Complementary"/>
      <sheetName val="Table 4 - Carbon seq_stor"/>
      <sheetName val="CODES"/>
      <sheetName val="ErrorLog"/>
      <sheetName val="Lists"/>
      <sheetName val="MacroBehaviour"/>
      <sheetName val="Specific Lists"/>
      <sheetName val="Locks"/>
      <sheetName val="Mandatory"/>
      <sheetName val="IsNumeric"/>
      <sheetName val="MustNotBeNegative"/>
      <sheetName val="Summations"/>
      <sheetName val="x StandardFootnotes"/>
      <sheetName val="x ContentInHiddenSheets"/>
      <sheetName val="x Between2Cells"/>
      <sheetName val="x ForbiddenStrings"/>
      <sheetName val="x MandatoryAtLeast"/>
      <sheetName val="x Thresholds"/>
      <sheetName val="x IsFormula"/>
      <sheetName val="x FootnoteContent"/>
    </sheetNames>
    <sheetDataSet>
      <sheetData sheetId="0"/>
      <sheetData sheetId="1"/>
      <sheetData sheetId="2"/>
      <sheetData sheetId="3">
        <row r="9">
          <cell r="D9">
            <v>1</v>
          </cell>
          <cell r="E9" t="str">
            <v>insert explanatory text here</v>
          </cell>
        </row>
        <row r="10">
          <cell r="D10">
            <v>2</v>
          </cell>
          <cell r="E10"/>
        </row>
        <row r="11">
          <cell r="D11">
            <v>3</v>
          </cell>
          <cell r="E11"/>
        </row>
        <row r="12">
          <cell r="D12">
            <v>4</v>
          </cell>
          <cell r="E12"/>
        </row>
        <row r="13">
          <cell r="D13">
            <v>5</v>
          </cell>
          <cell r="E13"/>
        </row>
        <row r="14">
          <cell r="D14">
            <v>6</v>
          </cell>
          <cell r="E14"/>
        </row>
        <row r="15">
          <cell r="D15">
            <v>7</v>
          </cell>
          <cell r="E15"/>
        </row>
        <row r="16">
          <cell r="D16">
            <v>8</v>
          </cell>
          <cell r="E16"/>
        </row>
        <row r="17">
          <cell r="D17">
            <v>9</v>
          </cell>
          <cell r="E17"/>
        </row>
        <row r="18">
          <cell r="D18">
            <v>10</v>
          </cell>
          <cell r="E18"/>
        </row>
        <row r="19">
          <cell r="D19">
            <v>11</v>
          </cell>
          <cell r="E19"/>
        </row>
        <row r="20">
          <cell r="D20">
            <v>12</v>
          </cell>
          <cell r="E20"/>
        </row>
        <row r="21">
          <cell r="D21">
            <v>13</v>
          </cell>
          <cell r="E21"/>
        </row>
        <row r="22">
          <cell r="D22">
            <v>14</v>
          </cell>
          <cell r="E22"/>
        </row>
        <row r="23">
          <cell r="D23">
            <v>15</v>
          </cell>
          <cell r="E23"/>
        </row>
        <row r="24">
          <cell r="D24">
            <v>16</v>
          </cell>
          <cell r="E24"/>
        </row>
        <row r="25">
          <cell r="D25">
            <v>17</v>
          </cell>
          <cell r="E25"/>
        </row>
        <row r="26">
          <cell r="D26">
            <v>18</v>
          </cell>
          <cell r="E26"/>
        </row>
        <row r="27">
          <cell r="D27">
            <v>19</v>
          </cell>
          <cell r="E27"/>
        </row>
        <row r="28">
          <cell r="D28">
            <v>20</v>
          </cell>
          <cell r="E28"/>
        </row>
        <row r="29">
          <cell r="D29">
            <v>21</v>
          </cell>
          <cell r="E29"/>
        </row>
        <row r="30">
          <cell r="D30">
            <v>22</v>
          </cell>
          <cell r="E30"/>
        </row>
        <row r="31">
          <cell r="D31">
            <v>23</v>
          </cell>
          <cell r="E31"/>
        </row>
        <row r="32">
          <cell r="D32">
            <v>24</v>
          </cell>
          <cell r="E32"/>
        </row>
        <row r="33">
          <cell r="D33">
            <v>25</v>
          </cell>
          <cell r="E33"/>
        </row>
        <row r="34">
          <cell r="D34">
            <v>26</v>
          </cell>
          <cell r="E34"/>
        </row>
        <row r="35">
          <cell r="D35">
            <v>27</v>
          </cell>
          <cell r="E35"/>
        </row>
        <row r="36">
          <cell r="D36">
            <v>28</v>
          </cell>
          <cell r="E36"/>
        </row>
        <row r="37">
          <cell r="D37">
            <v>29</v>
          </cell>
          <cell r="E37"/>
        </row>
        <row r="38">
          <cell r="D38">
            <v>30</v>
          </cell>
          <cell r="E38"/>
        </row>
        <row r="39">
          <cell r="D39">
            <v>31</v>
          </cell>
          <cell r="E39"/>
        </row>
        <row r="40">
          <cell r="D40">
            <v>32</v>
          </cell>
          <cell r="E40"/>
        </row>
        <row r="41">
          <cell r="D41">
            <v>33</v>
          </cell>
          <cell r="E41"/>
        </row>
        <row r="42">
          <cell r="D42">
            <v>34</v>
          </cell>
          <cell r="E42"/>
        </row>
        <row r="43">
          <cell r="D43">
            <v>35</v>
          </cell>
          <cell r="E43"/>
        </row>
        <row r="44">
          <cell r="D44">
            <v>36</v>
          </cell>
          <cell r="E44"/>
        </row>
        <row r="45">
          <cell r="D45">
            <v>37</v>
          </cell>
          <cell r="E45"/>
        </row>
        <row r="46">
          <cell r="D46">
            <v>38</v>
          </cell>
          <cell r="E46"/>
        </row>
        <row r="47">
          <cell r="D47">
            <v>39</v>
          </cell>
          <cell r="E47"/>
        </row>
        <row r="48">
          <cell r="D48">
            <v>40</v>
          </cell>
          <cell r="E48"/>
        </row>
        <row r="49">
          <cell r="D49">
            <v>41</v>
          </cell>
          <cell r="E49"/>
        </row>
        <row r="50">
          <cell r="D50">
            <v>42</v>
          </cell>
          <cell r="E50"/>
        </row>
        <row r="51">
          <cell r="D51">
            <v>43</v>
          </cell>
          <cell r="E51"/>
        </row>
        <row r="52">
          <cell r="D52">
            <v>44</v>
          </cell>
          <cell r="E52"/>
        </row>
        <row r="53">
          <cell r="D53">
            <v>45</v>
          </cell>
          <cell r="E53"/>
        </row>
        <row r="54">
          <cell r="D54">
            <v>46</v>
          </cell>
          <cell r="E54"/>
        </row>
        <row r="55">
          <cell r="D55">
            <v>47</v>
          </cell>
          <cell r="E55"/>
        </row>
        <row r="56">
          <cell r="D56">
            <v>48</v>
          </cell>
          <cell r="E56"/>
        </row>
        <row r="57">
          <cell r="D57">
            <v>49</v>
          </cell>
          <cell r="E57"/>
        </row>
        <row r="58">
          <cell r="D58">
            <v>50</v>
          </cell>
          <cell r="E58"/>
        </row>
        <row r="59">
          <cell r="D59"/>
          <cell r="E59"/>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71D1C-70FA-48B8-A570-1400F19FD784}">
  <dimension ref="C1:T39"/>
  <sheetViews>
    <sheetView tabSelected="1" topLeftCell="A20" workbookViewId="0">
      <selection activeCell="E31" sqref="E31"/>
    </sheetView>
  </sheetViews>
  <sheetFormatPr defaultColWidth="9.33203125" defaultRowHeight="13.8" x14ac:dyDescent="0.25"/>
  <cols>
    <col min="1" max="1" width="1.33203125" style="24" customWidth="1"/>
    <col min="2" max="2" width="0.6640625" style="24" customWidth="1"/>
    <col min="3" max="3" width="3.33203125" style="24" customWidth="1"/>
    <col min="4" max="4" width="38.44140625" style="25" customWidth="1"/>
    <col min="5" max="5" width="25.88671875" style="24" customWidth="1"/>
    <col min="6" max="6" width="20.6640625" style="24" customWidth="1"/>
    <col min="7" max="7" width="14.109375" style="24" customWidth="1"/>
    <col min="8" max="8" width="15.44140625" style="24" customWidth="1"/>
    <col min="9" max="9" width="18.109375" style="24" customWidth="1"/>
    <col min="10" max="11" width="16.6640625" style="24" customWidth="1"/>
    <col min="12" max="13" width="14.44140625" style="24" customWidth="1"/>
    <col min="14" max="15" width="15.44140625" style="24" customWidth="1"/>
    <col min="16" max="16" width="19.5546875" style="24" customWidth="1"/>
    <col min="17" max="17" width="17" style="24" customWidth="1"/>
    <col min="18" max="18" width="14.88671875" style="24" customWidth="1"/>
    <col min="19" max="19" width="14.6640625" style="24" customWidth="1"/>
    <col min="20" max="20" width="14.44140625" style="24" customWidth="1"/>
    <col min="21" max="16384" width="9.33203125" style="24"/>
  </cols>
  <sheetData>
    <row r="1" spans="3:6" ht="14.4" thickBot="1" x14ac:dyDescent="0.3"/>
    <row r="2" spans="3:6" ht="15.6" x14ac:dyDescent="0.3">
      <c r="C2" s="58"/>
      <c r="D2" s="95"/>
      <c r="E2" s="95"/>
      <c r="F2" s="57"/>
    </row>
    <row r="3" spans="3:6" ht="15.6" x14ac:dyDescent="0.25">
      <c r="C3" s="53"/>
      <c r="D3" s="56"/>
      <c r="E3" s="55"/>
      <c r="F3" s="54"/>
    </row>
    <row r="4" spans="3:6" ht="16.8" x14ac:dyDescent="0.25">
      <c r="C4" s="53"/>
      <c r="D4" s="96" t="s">
        <v>91</v>
      </c>
      <c r="E4" s="96"/>
      <c r="F4" s="97"/>
    </row>
    <row r="5" spans="3:6" x14ac:dyDescent="0.25">
      <c r="C5" s="53"/>
      <c r="D5" s="98"/>
      <c r="E5" s="98"/>
      <c r="F5" s="99"/>
    </row>
    <row r="6" spans="3:6" x14ac:dyDescent="0.25">
      <c r="C6" s="53"/>
      <c r="D6" s="100"/>
      <c r="E6" s="100"/>
      <c r="F6" s="101"/>
    </row>
    <row r="7" spans="3:6" ht="17.399999999999999" x14ac:dyDescent="0.25">
      <c r="C7" s="53"/>
      <c r="D7" s="91" t="s">
        <v>90</v>
      </c>
      <c r="E7" s="91"/>
      <c r="F7" s="92"/>
    </row>
    <row r="8" spans="3:6" ht="6.75" customHeight="1" thickBot="1" x14ac:dyDescent="0.3">
      <c r="C8" s="53"/>
      <c r="D8" s="93"/>
      <c r="E8" s="93"/>
      <c r="F8" s="94"/>
    </row>
    <row r="9" spans="3:6" ht="116.1" customHeight="1" x14ac:dyDescent="0.25">
      <c r="C9" s="43"/>
      <c r="D9" s="52" t="s">
        <v>89</v>
      </c>
      <c r="E9" s="51" t="s">
        <v>88</v>
      </c>
      <c r="F9" s="50" t="s">
        <v>87</v>
      </c>
    </row>
    <row r="10" spans="3:6" ht="22.8" x14ac:dyDescent="0.25">
      <c r="C10" s="33"/>
      <c r="D10" s="49" t="s">
        <v>86</v>
      </c>
      <c r="E10" s="37" t="s">
        <v>100</v>
      </c>
      <c r="F10" s="48">
        <v>2024</v>
      </c>
    </row>
    <row r="11" spans="3:6" ht="22.8" x14ac:dyDescent="0.25">
      <c r="C11" s="33"/>
      <c r="D11" s="49" t="s">
        <v>86</v>
      </c>
      <c r="E11" s="37" t="s">
        <v>120</v>
      </c>
      <c r="F11" s="48">
        <v>2024</v>
      </c>
    </row>
    <row r="12" spans="3:6" ht="33" customHeight="1" x14ac:dyDescent="0.25">
      <c r="C12" s="33"/>
      <c r="D12" s="49" t="s">
        <v>85</v>
      </c>
      <c r="E12" s="37" t="s">
        <v>107</v>
      </c>
      <c r="F12" s="48" t="s">
        <v>107</v>
      </c>
    </row>
    <row r="13" spans="3:6" x14ac:dyDescent="0.25">
      <c r="C13" s="33"/>
      <c r="D13" s="49" t="s">
        <v>77</v>
      </c>
      <c r="E13" s="37" t="s">
        <v>116</v>
      </c>
      <c r="F13" s="48">
        <v>2022</v>
      </c>
    </row>
    <row r="14" spans="3:6" x14ac:dyDescent="0.25">
      <c r="C14" s="33"/>
      <c r="D14" s="49" t="s">
        <v>77</v>
      </c>
      <c r="E14" s="37" t="s">
        <v>120</v>
      </c>
      <c r="F14" s="48">
        <v>2022</v>
      </c>
    </row>
    <row r="15" spans="3:6" x14ac:dyDescent="0.25">
      <c r="C15" s="33"/>
      <c r="D15" s="49" t="s">
        <v>77</v>
      </c>
      <c r="E15" s="37" t="s">
        <v>110</v>
      </c>
      <c r="F15" s="48">
        <v>2022</v>
      </c>
    </row>
    <row r="16" spans="3:6" x14ac:dyDescent="0.25">
      <c r="C16" s="33"/>
      <c r="D16" s="49" t="s">
        <v>84</v>
      </c>
      <c r="E16" s="37" t="s">
        <v>117</v>
      </c>
      <c r="F16" s="48">
        <v>2023</v>
      </c>
    </row>
    <row r="17" spans="3:20" x14ac:dyDescent="0.25">
      <c r="C17" s="33"/>
      <c r="D17" s="49" t="s">
        <v>84</v>
      </c>
      <c r="E17" s="37" t="s">
        <v>100</v>
      </c>
      <c r="F17" s="48">
        <v>2024</v>
      </c>
    </row>
    <row r="18" spans="3:20" x14ac:dyDescent="0.25">
      <c r="C18" s="33"/>
      <c r="D18" s="49" t="s">
        <v>83</v>
      </c>
      <c r="E18" s="37" t="s">
        <v>107</v>
      </c>
      <c r="F18" s="48" t="s">
        <v>107</v>
      </c>
    </row>
    <row r="19" spans="3:20" x14ac:dyDescent="0.25">
      <c r="C19" s="33"/>
      <c r="D19" s="49" t="s">
        <v>14</v>
      </c>
      <c r="E19" s="37" t="s">
        <v>102</v>
      </c>
      <c r="F19" s="48">
        <v>2024</v>
      </c>
    </row>
    <row r="20" spans="3:20" x14ac:dyDescent="0.25">
      <c r="C20" s="33"/>
      <c r="D20" s="49" t="s">
        <v>16</v>
      </c>
      <c r="E20" s="37" t="s">
        <v>101</v>
      </c>
      <c r="F20" s="48">
        <v>2024</v>
      </c>
    </row>
    <row r="21" spans="3:20" x14ac:dyDescent="0.25">
      <c r="C21" s="33"/>
      <c r="D21" s="49" t="s">
        <v>75</v>
      </c>
      <c r="E21" s="37" t="s">
        <v>122</v>
      </c>
      <c r="F21" s="48">
        <v>2024</v>
      </c>
    </row>
    <row r="22" spans="3:20" x14ac:dyDescent="0.25">
      <c r="C22" s="33"/>
      <c r="D22" s="49" t="s">
        <v>15</v>
      </c>
      <c r="E22" s="37" t="s">
        <v>121</v>
      </c>
      <c r="F22" s="48">
        <v>2024</v>
      </c>
    </row>
    <row r="23" spans="3:20" x14ac:dyDescent="0.25">
      <c r="C23" s="33"/>
      <c r="D23" s="49" t="s">
        <v>15</v>
      </c>
      <c r="E23" s="37" t="s">
        <v>100</v>
      </c>
      <c r="F23" s="48">
        <v>2024</v>
      </c>
    </row>
    <row r="24" spans="3:20" ht="14.4" thickBot="1" x14ac:dyDescent="0.3">
      <c r="C24" s="47"/>
      <c r="D24" s="46" t="s">
        <v>82</v>
      </c>
      <c r="E24" s="37" t="s">
        <v>100</v>
      </c>
      <c r="F24" s="45">
        <v>2024</v>
      </c>
    </row>
    <row r="26" spans="3:20" x14ac:dyDescent="0.25">
      <c r="D26" s="44" t="s">
        <v>81</v>
      </c>
    </row>
    <row r="27" spans="3:20" ht="14.4" thickBot="1" x14ac:dyDescent="0.3"/>
    <row r="28" spans="3:20" ht="105.75" customHeight="1" x14ac:dyDescent="0.25">
      <c r="C28" s="43"/>
      <c r="D28" s="42" t="s">
        <v>80</v>
      </c>
      <c r="E28" s="41" t="s">
        <v>79</v>
      </c>
      <c r="F28" s="40" t="s">
        <v>78</v>
      </c>
      <c r="G28" s="89" t="s">
        <v>77</v>
      </c>
      <c r="H28" s="90"/>
      <c r="I28" s="89" t="s">
        <v>76</v>
      </c>
      <c r="J28" s="90"/>
      <c r="K28" s="89" t="s">
        <v>14</v>
      </c>
      <c r="L28" s="90"/>
      <c r="M28" s="89" t="s">
        <v>16</v>
      </c>
      <c r="N28" s="90"/>
      <c r="O28" s="89" t="s">
        <v>75</v>
      </c>
      <c r="P28" s="90"/>
      <c r="Q28" s="89" t="s">
        <v>15</v>
      </c>
      <c r="R28" s="90"/>
      <c r="S28" s="89" t="s">
        <v>74</v>
      </c>
      <c r="T28" s="90"/>
    </row>
    <row r="29" spans="3:20" ht="57" x14ac:dyDescent="0.3">
      <c r="C29" s="33"/>
      <c r="D29" s="35" t="s">
        <v>73</v>
      </c>
      <c r="E29" s="86" t="s">
        <v>111</v>
      </c>
      <c r="F29" s="34" t="s">
        <v>94</v>
      </c>
      <c r="G29" s="35" t="s">
        <v>61</v>
      </c>
      <c r="H29" s="87" t="s">
        <v>115</v>
      </c>
      <c r="I29" s="35" t="s">
        <v>72</v>
      </c>
      <c r="J29" s="36" t="s">
        <v>112</v>
      </c>
      <c r="K29" s="35" t="s">
        <v>71</v>
      </c>
      <c r="L29" s="34">
        <v>2000</v>
      </c>
      <c r="M29" s="35" t="s">
        <v>71</v>
      </c>
      <c r="N29" s="34">
        <v>2000</v>
      </c>
      <c r="O29" s="35" t="s">
        <v>70</v>
      </c>
      <c r="P29" s="34" t="s">
        <v>103</v>
      </c>
      <c r="Q29" s="39" t="s">
        <v>61</v>
      </c>
      <c r="R29" t="s">
        <v>118</v>
      </c>
      <c r="S29" s="35" t="s">
        <v>69</v>
      </c>
      <c r="T29" s="34" t="s">
        <v>123</v>
      </c>
    </row>
    <row r="30" spans="3:20" ht="84.9" customHeight="1" x14ac:dyDescent="0.25">
      <c r="C30" s="33"/>
      <c r="D30" s="35" t="s">
        <v>61</v>
      </c>
      <c r="E30" s="37" t="s">
        <v>124</v>
      </c>
      <c r="F30" s="34" t="s">
        <v>94</v>
      </c>
      <c r="G30" s="35" t="s">
        <v>68</v>
      </c>
      <c r="H30" s="87" t="s">
        <v>104</v>
      </c>
      <c r="I30" s="35" t="s">
        <v>67</v>
      </c>
      <c r="J30" s="36" t="s">
        <v>113</v>
      </c>
      <c r="K30" s="35" t="s">
        <v>66</v>
      </c>
      <c r="L30" s="34" t="s">
        <v>96</v>
      </c>
      <c r="M30" s="35" t="s">
        <v>66</v>
      </c>
      <c r="N30" s="34" t="s">
        <v>98</v>
      </c>
      <c r="O30" s="35" t="s">
        <v>65</v>
      </c>
      <c r="P30" s="88" t="s">
        <v>99</v>
      </c>
      <c r="Q30" s="35" t="s">
        <v>60</v>
      </c>
      <c r="R30" s="34">
        <v>10</v>
      </c>
      <c r="S30" s="39" t="s">
        <v>61</v>
      </c>
      <c r="T30" s="34" t="s">
        <v>119</v>
      </c>
    </row>
    <row r="31" spans="3:20" ht="34.200000000000003" x14ac:dyDescent="0.25">
      <c r="C31" s="33"/>
      <c r="D31" s="35" t="s">
        <v>64</v>
      </c>
      <c r="E31" s="37">
        <v>10</v>
      </c>
      <c r="F31" s="34" t="s">
        <v>94</v>
      </c>
      <c r="G31" s="35"/>
      <c r="H31" s="34"/>
      <c r="I31" s="35" t="s">
        <v>63</v>
      </c>
      <c r="J31" s="36" t="s">
        <v>94</v>
      </c>
      <c r="K31" s="35" t="s">
        <v>62</v>
      </c>
      <c r="L31" s="34" t="s">
        <v>95</v>
      </c>
      <c r="M31" s="35" t="s">
        <v>62</v>
      </c>
      <c r="N31" s="34" t="s">
        <v>95</v>
      </c>
      <c r="O31" s="35" t="s">
        <v>61</v>
      </c>
      <c r="P31" s="34" t="s">
        <v>97</v>
      </c>
      <c r="Q31" s="35"/>
      <c r="R31" s="34"/>
      <c r="S31" s="35" t="s">
        <v>60</v>
      </c>
      <c r="T31" s="34">
        <v>10</v>
      </c>
    </row>
    <row r="32" spans="3:20" ht="45.6" x14ac:dyDescent="0.25">
      <c r="C32" s="33"/>
      <c r="D32" s="35"/>
      <c r="E32" s="37"/>
      <c r="F32" s="34"/>
      <c r="G32" s="35"/>
      <c r="H32" s="34"/>
      <c r="I32" s="35" t="s">
        <v>59</v>
      </c>
      <c r="J32" s="36" t="s">
        <v>94</v>
      </c>
      <c r="K32" s="35"/>
      <c r="L32" s="34"/>
      <c r="M32" s="35"/>
      <c r="N32" s="34"/>
      <c r="O32" s="35" t="s">
        <v>58</v>
      </c>
      <c r="P32" s="34" t="s">
        <v>92</v>
      </c>
      <c r="Q32" s="35"/>
      <c r="R32" s="34"/>
      <c r="S32" s="35" t="s">
        <v>57</v>
      </c>
      <c r="T32" s="34" t="s">
        <v>94</v>
      </c>
    </row>
    <row r="33" spans="3:20" ht="46.2" x14ac:dyDescent="0.25">
      <c r="C33" s="33"/>
      <c r="D33" s="35"/>
      <c r="E33" s="37"/>
      <c r="F33" s="34"/>
      <c r="G33" s="35"/>
      <c r="H33" s="34"/>
      <c r="I33" s="35" t="s">
        <v>56</v>
      </c>
      <c r="J33" s="36" t="s">
        <v>114</v>
      </c>
      <c r="K33" s="35"/>
      <c r="L33" s="34"/>
      <c r="M33" s="35"/>
      <c r="N33" s="34"/>
      <c r="O33" s="38" t="s">
        <v>55</v>
      </c>
      <c r="P33" s="34" t="s">
        <v>93</v>
      </c>
      <c r="Q33" s="35"/>
      <c r="R33" s="34"/>
      <c r="S33" s="35"/>
      <c r="T33" s="34"/>
    </row>
    <row r="34" spans="3:20" ht="57" x14ac:dyDescent="0.25">
      <c r="C34" s="33"/>
      <c r="D34" s="35"/>
      <c r="E34" s="37"/>
      <c r="F34" s="34"/>
      <c r="G34" s="35"/>
      <c r="H34" s="34"/>
      <c r="I34" s="35" t="s">
        <v>54</v>
      </c>
      <c r="J34" s="36" t="s">
        <v>94</v>
      </c>
      <c r="K34" s="35"/>
      <c r="L34" s="34"/>
      <c r="M34" s="35"/>
      <c r="N34" s="34"/>
      <c r="O34" s="35" t="s">
        <v>53</v>
      </c>
      <c r="P34" s="34" t="s">
        <v>94</v>
      </c>
      <c r="Q34" s="35"/>
      <c r="R34" s="34"/>
      <c r="S34" s="35"/>
      <c r="T34" s="34"/>
    </row>
    <row r="35" spans="3:20" x14ac:dyDescent="0.25">
      <c r="C35" s="33"/>
      <c r="D35" s="35"/>
      <c r="E35" s="37"/>
      <c r="F35" s="34"/>
      <c r="G35" s="35"/>
      <c r="H35" s="34"/>
      <c r="I35" s="35"/>
      <c r="J35" s="36"/>
      <c r="K35" s="35"/>
      <c r="L35" s="34"/>
      <c r="M35" s="35"/>
      <c r="N35" s="34"/>
      <c r="O35" s="35"/>
      <c r="P35" s="34"/>
      <c r="Q35" s="35"/>
      <c r="R35" s="34"/>
      <c r="S35" s="35"/>
      <c r="T35" s="34"/>
    </row>
    <row r="36" spans="3:20" x14ac:dyDescent="0.25">
      <c r="C36" s="33"/>
      <c r="D36" s="35"/>
      <c r="E36" s="37"/>
      <c r="F36" s="34"/>
      <c r="G36" s="35"/>
      <c r="H36" s="34"/>
      <c r="I36" s="35"/>
      <c r="J36" s="36"/>
      <c r="K36" s="35"/>
      <c r="L36" s="34"/>
      <c r="M36" s="35"/>
      <c r="N36" s="34"/>
      <c r="O36" s="35"/>
      <c r="P36" s="34"/>
      <c r="Q36" s="35"/>
      <c r="R36" s="34"/>
      <c r="S36" s="35"/>
      <c r="T36" s="34"/>
    </row>
    <row r="37" spans="3:20" x14ac:dyDescent="0.25">
      <c r="C37" s="33"/>
      <c r="D37" s="35"/>
      <c r="E37" s="37"/>
      <c r="F37" s="34"/>
      <c r="G37" s="35"/>
      <c r="H37" s="34"/>
      <c r="I37" s="35"/>
      <c r="J37" s="36"/>
      <c r="K37" s="35"/>
      <c r="L37" s="34"/>
      <c r="M37" s="35"/>
      <c r="N37" s="34"/>
      <c r="O37" s="35"/>
      <c r="P37" s="34"/>
      <c r="Q37" s="35"/>
      <c r="R37" s="34"/>
      <c r="S37" s="35"/>
      <c r="T37" s="34"/>
    </row>
    <row r="38" spans="3:20" ht="14.4" thickBot="1" x14ac:dyDescent="0.3">
      <c r="C38" s="33"/>
      <c r="D38" s="30"/>
      <c r="E38" s="32"/>
      <c r="F38" s="29"/>
      <c r="G38" s="30"/>
      <c r="H38" s="29"/>
      <c r="I38" s="30"/>
      <c r="J38" s="31"/>
      <c r="K38" s="30"/>
      <c r="L38" s="29"/>
      <c r="M38" s="30"/>
      <c r="N38" s="29"/>
      <c r="O38" s="30"/>
      <c r="P38" s="29"/>
      <c r="Q38" s="30"/>
      <c r="R38" s="29"/>
      <c r="S38" s="30"/>
      <c r="T38" s="29"/>
    </row>
    <row r="39" spans="3:20" ht="14.4" thickBot="1" x14ac:dyDescent="0.3">
      <c r="C39" s="28"/>
      <c r="D39" s="27"/>
      <c r="E39" s="26"/>
      <c r="F39" s="26"/>
      <c r="G39" s="26"/>
      <c r="H39" s="26"/>
      <c r="I39" s="26"/>
      <c r="J39" s="26"/>
      <c r="K39" s="26"/>
      <c r="L39" s="26"/>
      <c r="M39" s="26"/>
      <c r="N39" s="26"/>
      <c r="O39" s="26"/>
      <c r="P39" s="26"/>
      <c r="Q39" s="26"/>
      <c r="R39" s="26"/>
      <c r="S39" s="26"/>
      <c r="T39" s="26"/>
    </row>
  </sheetData>
  <mergeCells count="13">
    <mergeCell ref="K28:L28"/>
    <mergeCell ref="M28:N28"/>
    <mergeCell ref="O28:P28"/>
    <mergeCell ref="Q28:R28"/>
    <mergeCell ref="S28:T28"/>
    <mergeCell ref="G28:H28"/>
    <mergeCell ref="I28:J28"/>
    <mergeCell ref="D7:F7"/>
    <mergeCell ref="D8:F8"/>
    <mergeCell ref="D2:E2"/>
    <mergeCell ref="D4:F4"/>
    <mergeCell ref="D5:F5"/>
    <mergeCell ref="D6:F6"/>
  </mergeCells>
  <phoneticPr fontId="33" type="noConversion"/>
  <dataValidations count="4">
    <dataValidation allowBlank="1" showErrorMessage="1" promptTitle="Use INCA tool" prompt="When using the default biophysical model:_x000a__x000a_Did you use the INCA tool's implementation (parameters) of the default model (Yes), or your own implementation (No)? If note, please provide details in columns I-M." sqref="F9" xr:uid="{F0385B81-0FA0-44D9-9873-F3751EB33F47}"/>
    <dataValidation allowBlank="1" showErrorMessage="1" promptTitle="Use of default biophysical model" prompt="Did you use the default biophysical model or method?_x000a__x000a_When NOT using the default model, then please describe the model used in columns H through M." sqref="E9" xr:uid="{43A97174-EFAB-4E1D-8A6D-8F027532B01A}"/>
    <dataValidation allowBlank="1" showErrorMessage="1" promptTitle="Service" prompt="Name of the service for which a non-default biophysical was applied" sqref="D9" xr:uid="{BE581506-9422-492D-9756-F5019746DBAB}"/>
    <dataValidation errorStyle="information" allowBlank="1" showErrorMessage="1" promptTitle="MAPPING OF SOURCE DATA" prompt="Here, compilers are asked to inform about data sources for terrestrial Level 2 ecosystem types that are inherently “difficult to map” to EU ecosystem typology, and especially those with a potentially strong influence on Level 1 results." sqref="D8:F8" xr:uid="{6980AEE7-C251-45F1-92E6-526CBB88665B}"/>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C33"/>
  <sheetViews>
    <sheetView zoomScale="80" zoomScaleNormal="80" workbookViewId="0">
      <selection activeCell="D20" sqref="D20"/>
    </sheetView>
  </sheetViews>
  <sheetFormatPr defaultColWidth="8.88671875" defaultRowHeight="14.4" x14ac:dyDescent="0.3"/>
  <cols>
    <col min="2" max="2" width="55.33203125" customWidth="1"/>
    <col min="3" max="3" width="10" customWidth="1"/>
    <col min="4" max="4" width="22.44140625" customWidth="1"/>
    <col min="5" max="7" width="3.33203125" customWidth="1"/>
    <col min="8" max="8" width="22.44140625" customWidth="1"/>
    <col min="9" max="11" width="3.33203125" customWidth="1"/>
    <col min="12" max="12" width="9.6640625" customWidth="1"/>
    <col min="13" max="15" width="3.6640625" customWidth="1"/>
    <col min="16" max="16" width="8.88671875" customWidth="1"/>
    <col min="17" max="19" width="3.6640625" customWidth="1"/>
    <col min="20" max="20" width="12.109375" customWidth="1"/>
    <col min="21" max="23" width="3.6640625" customWidth="1"/>
    <col min="24" max="24" width="11.77734375" customWidth="1"/>
    <col min="25" max="27" width="3.6640625" customWidth="1"/>
    <col min="28" max="28" width="11" customWidth="1"/>
    <col min="29" max="31" width="3.6640625" customWidth="1"/>
    <col min="32" max="32" width="14" customWidth="1"/>
    <col min="33" max="35" width="3.6640625" customWidth="1"/>
    <col min="36" max="36" width="9.21875" customWidth="1"/>
    <col min="37" max="39" width="3.6640625" customWidth="1"/>
    <col min="40" max="40" width="9.33203125" customWidth="1"/>
    <col min="41" max="43" width="3.6640625" customWidth="1"/>
    <col min="44" max="44" width="10.77734375" customWidth="1"/>
    <col min="45" max="47" width="3.6640625" customWidth="1"/>
    <col min="48" max="48" width="14.21875" customWidth="1"/>
    <col min="49" max="51" width="3.6640625" customWidth="1"/>
    <col min="52" max="52" width="12.88671875" customWidth="1"/>
    <col min="53" max="55" width="3.6640625" customWidth="1"/>
  </cols>
  <sheetData>
    <row r="1" spans="2:55" ht="15" thickBot="1" x14ac:dyDescent="0.35"/>
    <row r="2" spans="2:55" ht="24" thickTop="1" x14ac:dyDescent="0.45">
      <c r="B2" s="115" t="s">
        <v>20</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row>
    <row r="3" spans="2:55" ht="21" x14ac:dyDescent="0.3">
      <c r="B3" s="1" t="s">
        <v>106</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2:55" ht="21" x14ac:dyDescent="0.3">
      <c r="B4" s="1" t="s">
        <v>105</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2:55" ht="21.6" thickBot="1" x14ac:dyDescent="0.35">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2:55" ht="21.6" thickBot="1" x14ac:dyDescent="0.35">
      <c r="B6" s="16"/>
      <c r="C6" s="2"/>
      <c r="D6" s="2"/>
      <c r="E6" s="2"/>
      <c r="F6" s="2"/>
      <c r="G6" s="2"/>
      <c r="H6" s="116" t="s">
        <v>30</v>
      </c>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row>
    <row r="7" spans="2:55" ht="15" thickBot="1" x14ac:dyDescent="0.35">
      <c r="B7" s="111" t="s">
        <v>0</v>
      </c>
      <c r="C7" s="113" t="s">
        <v>1</v>
      </c>
      <c r="D7" s="102" t="s">
        <v>42</v>
      </c>
      <c r="E7" s="103"/>
      <c r="F7" s="104"/>
      <c r="G7" s="105"/>
      <c r="H7" s="102">
        <v>1</v>
      </c>
      <c r="I7" s="103"/>
      <c r="J7" s="104"/>
      <c r="K7" s="105"/>
      <c r="L7" s="108">
        <v>2</v>
      </c>
      <c r="M7" s="104"/>
      <c r="N7" s="104"/>
      <c r="O7" s="105"/>
      <c r="P7" s="108">
        <v>3</v>
      </c>
      <c r="Q7" s="104"/>
      <c r="R7" s="104"/>
      <c r="S7" s="105"/>
      <c r="T7" s="108" t="s">
        <v>8</v>
      </c>
      <c r="U7" s="104"/>
      <c r="V7" s="104"/>
      <c r="W7" s="105"/>
      <c r="X7" s="108">
        <v>4</v>
      </c>
      <c r="Y7" s="104"/>
      <c r="Z7" s="104"/>
      <c r="AA7" s="105"/>
      <c r="AB7" s="108">
        <v>5</v>
      </c>
      <c r="AC7" s="104"/>
      <c r="AD7" s="104"/>
      <c r="AE7" s="109"/>
      <c r="AF7" s="108">
        <v>6</v>
      </c>
      <c r="AG7" s="104"/>
      <c r="AH7" s="104"/>
      <c r="AI7" s="109"/>
      <c r="AJ7" s="108">
        <v>7</v>
      </c>
      <c r="AK7" s="104"/>
      <c r="AL7" s="104"/>
      <c r="AM7" s="109"/>
      <c r="AN7" s="108">
        <v>8</v>
      </c>
      <c r="AO7" s="104"/>
      <c r="AP7" s="104"/>
      <c r="AQ7" s="109"/>
      <c r="AR7" s="108">
        <v>9</v>
      </c>
      <c r="AS7" s="104"/>
      <c r="AT7" s="104"/>
      <c r="AU7" s="109"/>
      <c r="AV7" s="108">
        <v>10</v>
      </c>
      <c r="AW7" s="104"/>
      <c r="AX7" s="104"/>
      <c r="AY7" s="109"/>
      <c r="AZ7" s="108">
        <v>11</v>
      </c>
      <c r="BA7" s="104"/>
      <c r="BB7" s="104"/>
      <c r="BC7" s="109"/>
    </row>
    <row r="8" spans="2:55" ht="69" thickBot="1" x14ac:dyDescent="0.35">
      <c r="B8" s="112"/>
      <c r="C8" s="114"/>
      <c r="D8" s="5" t="s">
        <v>43</v>
      </c>
      <c r="E8" s="6" t="s">
        <v>3</v>
      </c>
      <c r="F8" s="106" t="s">
        <v>4</v>
      </c>
      <c r="G8" s="107"/>
      <c r="H8" s="5" t="s">
        <v>2</v>
      </c>
      <c r="I8" s="6" t="s">
        <v>3</v>
      </c>
      <c r="J8" s="106" t="s">
        <v>4</v>
      </c>
      <c r="K8" s="107"/>
      <c r="L8" s="7" t="s">
        <v>5</v>
      </c>
      <c r="M8" s="6" t="s">
        <v>3</v>
      </c>
      <c r="N8" s="106" t="s">
        <v>4</v>
      </c>
      <c r="O8" s="107"/>
      <c r="P8" s="7" t="s">
        <v>6</v>
      </c>
      <c r="Q8" s="6" t="s">
        <v>3</v>
      </c>
      <c r="R8" s="106" t="s">
        <v>4</v>
      </c>
      <c r="S8" s="107"/>
      <c r="T8" s="7" t="s">
        <v>9</v>
      </c>
      <c r="U8" s="6" t="s">
        <v>3</v>
      </c>
      <c r="V8" s="106" t="s">
        <v>4</v>
      </c>
      <c r="W8" s="107"/>
      <c r="X8" s="7" t="s">
        <v>7</v>
      </c>
      <c r="Y8" s="6" t="s">
        <v>3</v>
      </c>
      <c r="Z8" s="106" t="s">
        <v>4</v>
      </c>
      <c r="AA8" s="107"/>
      <c r="AB8" s="7" t="s">
        <v>35</v>
      </c>
      <c r="AC8" s="6" t="s">
        <v>3</v>
      </c>
      <c r="AD8" s="106" t="s">
        <v>4</v>
      </c>
      <c r="AE8" s="110"/>
      <c r="AF8" s="7" t="s">
        <v>34</v>
      </c>
      <c r="AG8" s="6" t="s">
        <v>3</v>
      </c>
      <c r="AH8" s="106" t="s">
        <v>4</v>
      </c>
      <c r="AI8" s="110"/>
      <c r="AJ8" s="7" t="s">
        <v>33</v>
      </c>
      <c r="AK8" s="6" t="s">
        <v>3</v>
      </c>
      <c r="AL8" s="106" t="s">
        <v>4</v>
      </c>
      <c r="AM8" s="110"/>
      <c r="AN8" s="7" t="s">
        <v>32</v>
      </c>
      <c r="AO8" s="6" t="s">
        <v>3</v>
      </c>
      <c r="AP8" s="106" t="s">
        <v>4</v>
      </c>
      <c r="AQ8" s="110"/>
      <c r="AR8" s="7" t="s">
        <v>31</v>
      </c>
      <c r="AS8" s="6" t="s">
        <v>3</v>
      </c>
      <c r="AT8" s="106" t="s">
        <v>4</v>
      </c>
      <c r="AU8" s="110"/>
      <c r="AV8" s="7" t="s">
        <v>40</v>
      </c>
      <c r="AW8" s="6" t="s">
        <v>3</v>
      </c>
      <c r="AX8" s="106" t="s">
        <v>4</v>
      </c>
      <c r="AY8" s="110"/>
      <c r="AZ8" s="7" t="s">
        <v>28</v>
      </c>
      <c r="BA8" s="6" t="s">
        <v>3</v>
      </c>
      <c r="BB8" s="106" t="s">
        <v>4</v>
      </c>
      <c r="BC8" s="110"/>
    </row>
    <row r="9" spans="2:55" s="72" customFormat="1" x14ac:dyDescent="0.3">
      <c r="B9" s="59" t="s">
        <v>41</v>
      </c>
      <c r="C9" s="67" t="s">
        <v>13</v>
      </c>
      <c r="D9" s="68">
        <v>75.099999999999994</v>
      </c>
      <c r="E9" s="8"/>
      <c r="F9" s="9"/>
      <c r="G9" s="69" t="str">
        <f>IF(TRIM(F9)="", "", IF(VLOOKUP(F9,'[1]Footnotes list'!$D$9:$E$107,2,FALSE)=0,"",VLOOKUP(F9,'[1]Footnotes list'!$D$9:$E$107,2,FALSE) ) )</f>
        <v/>
      </c>
      <c r="H9" s="19" t="s">
        <v>46</v>
      </c>
      <c r="I9" s="8"/>
      <c r="J9" s="9"/>
      <c r="K9" s="69" t="str">
        <f>IF(TRIM(J9)="", "", IF(VLOOKUP(J9,'[1]Footnotes list'!$D$9:$E$107,2,FALSE)=0,"",VLOOKUP(J9,'[1]Footnotes list'!$D$9:$E$107,2,FALSE) ) )</f>
        <v/>
      </c>
      <c r="L9" s="19" t="s">
        <v>44</v>
      </c>
      <c r="M9" s="8"/>
      <c r="N9" s="9"/>
      <c r="O9" s="69" t="str">
        <f>IF(TRIM(N9)="", "", IF(VLOOKUP(N9,'[1]Footnotes list'!$D$9:$E$107,2,FALSE)=0,"",VLOOKUP(N9,'[1]Footnotes list'!$D$9:$E$107,2,FALSE) ) )</f>
        <v/>
      </c>
      <c r="P9" s="19" t="s">
        <v>45</v>
      </c>
      <c r="Q9" s="8"/>
      <c r="R9" s="9"/>
      <c r="S9" s="69" t="str">
        <f>IF(TRIM(R9)="", "", IF(VLOOKUP(R9,'[1]Footnotes list'!$D$9:$E$107,2,FALSE)=0,"",VLOOKUP(R9,'[1]Footnotes list'!$D$9:$E$107,2,FALSE) ) )</f>
        <v/>
      </c>
      <c r="T9" s="70"/>
      <c r="U9" s="8"/>
      <c r="V9" s="9"/>
      <c r="W9" s="69" t="str">
        <f>IF(TRIM(V9)="", "", IF(VLOOKUP(V9,'[1]Footnotes list'!$D$9:$E$107,2,FALSE)=0,"",VLOOKUP(V9,'[1]Footnotes list'!$D$9:$E$107,2,FALSE) ) )</f>
        <v/>
      </c>
      <c r="X9" s="19" t="s">
        <v>45</v>
      </c>
      <c r="Y9" s="8"/>
      <c r="Z9" s="9"/>
      <c r="AA9" s="69" t="str">
        <f>IF(TRIM(Z9)="", "", IF(VLOOKUP(Z9,'[1]Footnotes list'!$D$9:$E$107,2,FALSE)=0,"",VLOOKUP(Z9,'[1]Footnotes list'!$D$9:$E$107,2,FALSE) ) )</f>
        <v/>
      </c>
      <c r="AB9" s="19" t="s">
        <v>45</v>
      </c>
      <c r="AC9" s="8"/>
      <c r="AD9" s="9"/>
      <c r="AE9" s="71" t="str">
        <f>IF(TRIM(AD9)="", "", IF(VLOOKUP(AD9,'[1]Footnotes list'!$D$9:$E$107,2,FALSE)=0,"",VLOOKUP(AD9,'[1]Footnotes list'!$D$9:$E$107,2,FALSE) ) )</f>
        <v/>
      </c>
      <c r="AF9" s="19" t="s">
        <v>45</v>
      </c>
      <c r="AG9" s="8"/>
      <c r="AH9" s="9"/>
      <c r="AI9" s="71" t="str">
        <f>IF(TRIM(AH9)="", "", IF(VLOOKUP(AH9,'[1]Footnotes list'!$D$9:$E$107,2,FALSE)=0,"",VLOOKUP(AH9,'[1]Footnotes list'!$D$9:$E$107,2,FALSE) ) )</f>
        <v/>
      </c>
      <c r="AJ9" s="19" t="s">
        <v>45</v>
      </c>
      <c r="AK9" s="8"/>
      <c r="AL9" s="9"/>
      <c r="AM9" s="71" t="str">
        <f>IF(TRIM(AL9)="", "", IF(VLOOKUP(AL9,'[1]Footnotes list'!$D$9:$E$107,2,FALSE)=0,"",VLOOKUP(AL9,'[1]Footnotes list'!$D$9:$E$107,2,FALSE) ) )</f>
        <v/>
      </c>
      <c r="AN9" s="19" t="s">
        <v>45</v>
      </c>
      <c r="AO9" s="8"/>
      <c r="AP9" s="9"/>
      <c r="AQ9" s="71" t="str">
        <f>IF(TRIM(AP9)="", "", IF(VLOOKUP(AP9,'[1]Footnotes list'!$D$9:$E$107,2,FALSE)=0,"",VLOOKUP(AP9,'[1]Footnotes list'!$D$9:$E$107,2,FALSE) ) )</f>
        <v/>
      </c>
      <c r="AR9" s="19" t="s">
        <v>45</v>
      </c>
      <c r="AS9" s="8"/>
      <c r="AT9" s="9"/>
      <c r="AU9" s="71" t="str">
        <f>IF(TRIM(AT9)="", "", IF(VLOOKUP(AT9,'[1]Footnotes list'!$D$9:$E$107,2,FALSE)=0,"",VLOOKUP(AT9,'[1]Footnotes list'!$D$9:$E$107,2,FALSE) ) )</f>
        <v/>
      </c>
      <c r="AV9" s="19" t="s">
        <v>45</v>
      </c>
      <c r="AW9" s="8"/>
      <c r="AX9" s="9"/>
      <c r="AY9" s="71" t="str">
        <f>IF(TRIM(AX9)="", "", IF(VLOOKUP(AX9,'[1]Footnotes list'!$D$9:$E$107,2,FALSE)=0,"",VLOOKUP(AX9,'[1]Footnotes list'!$D$9:$E$107,2,FALSE) ) )</f>
        <v/>
      </c>
      <c r="AZ9" s="19" t="s">
        <v>45</v>
      </c>
      <c r="BA9" s="8"/>
      <c r="BB9" s="9"/>
      <c r="BC9" s="71" t="str">
        <f>IF(TRIM(BB9)="", "", IF(VLOOKUP(BB9,'[1]Footnotes list'!$D$9:$E$107,2,FALSE)=0,"",VLOOKUP(BB9,'[1]Footnotes list'!$D$9:$E$107,2,FALSE) ) )</f>
        <v/>
      </c>
    </row>
    <row r="10" spans="2:55" s="72" customFormat="1" x14ac:dyDescent="0.3">
      <c r="B10" s="60" t="s">
        <v>39</v>
      </c>
      <c r="C10" s="73" t="s">
        <v>12</v>
      </c>
      <c r="D10" s="74"/>
      <c r="E10" s="14"/>
      <c r="F10" s="15"/>
      <c r="G10" s="66"/>
      <c r="H10" s="12">
        <v>22.9</v>
      </c>
      <c r="I10" s="14"/>
      <c r="J10" s="15"/>
      <c r="K10" s="66"/>
      <c r="L10" s="19"/>
      <c r="M10" s="14"/>
      <c r="N10" s="15"/>
      <c r="O10" s="66"/>
      <c r="P10" s="19"/>
      <c r="Q10" s="14"/>
      <c r="R10" s="15"/>
      <c r="S10" s="66"/>
      <c r="T10" s="74"/>
      <c r="U10" s="14"/>
      <c r="V10" s="15"/>
      <c r="W10" s="66"/>
      <c r="X10" s="19"/>
      <c r="Y10" s="14"/>
      <c r="Z10" s="15"/>
      <c r="AA10" s="66"/>
      <c r="AB10" s="19"/>
      <c r="AC10" s="14"/>
      <c r="AD10" s="15"/>
      <c r="AE10" s="75"/>
      <c r="AF10" s="19"/>
      <c r="AG10" s="14"/>
      <c r="AH10" s="15"/>
      <c r="AI10" s="75"/>
      <c r="AJ10" s="19"/>
      <c r="AK10" s="14"/>
      <c r="AL10" s="15"/>
      <c r="AM10" s="75"/>
      <c r="AN10" s="19"/>
      <c r="AO10" s="14"/>
      <c r="AP10" s="15"/>
      <c r="AQ10" s="75"/>
      <c r="AR10" s="19"/>
      <c r="AS10" s="14"/>
      <c r="AT10" s="15"/>
      <c r="AU10" s="75"/>
      <c r="AV10" s="19"/>
      <c r="AW10" s="14"/>
      <c r="AX10" s="15"/>
      <c r="AY10" s="75"/>
      <c r="AZ10" s="19"/>
      <c r="BA10" s="14"/>
      <c r="BB10" s="15"/>
      <c r="BC10" s="75"/>
    </row>
    <row r="11" spans="2:55" s="72" customFormat="1" x14ac:dyDescent="0.3">
      <c r="B11" s="61" t="s">
        <v>47</v>
      </c>
      <c r="C11" s="76" t="s">
        <v>13</v>
      </c>
      <c r="D11" s="18" t="s">
        <v>107</v>
      </c>
      <c r="E11" s="14"/>
      <c r="F11" s="15"/>
      <c r="G11" s="66"/>
      <c r="H11" s="21"/>
      <c r="I11" s="14"/>
      <c r="J11" s="15"/>
      <c r="K11" s="66"/>
      <c r="L11" s="74"/>
      <c r="M11" s="14"/>
      <c r="N11" s="15"/>
      <c r="O11" s="66"/>
      <c r="P11" s="74"/>
      <c r="Q11" s="14"/>
      <c r="R11" s="15"/>
      <c r="S11" s="66"/>
      <c r="T11" s="74"/>
      <c r="U11" s="14"/>
      <c r="V11" s="15"/>
      <c r="W11" s="77"/>
      <c r="X11" s="74"/>
      <c r="Y11" s="14"/>
      <c r="Z11" s="15"/>
      <c r="AA11" s="66"/>
      <c r="AB11" s="74"/>
      <c r="AC11" s="14"/>
      <c r="AD11" s="15"/>
      <c r="AE11" s="75"/>
      <c r="AF11" s="74"/>
      <c r="AG11" s="14"/>
      <c r="AH11" s="15"/>
      <c r="AI11" s="75"/>
      <c r="AJ11" s="74"/>
      <c r="AK11" s="14"/>
      <c r="AL11" s="15"/>
      <c r="AM11" s="75"/>
      <c r="AN11" s="74"/>
      <c r="AO11" s="14"/>
      <c r="AP11" s="15"/>
      <c r="AQ11" s="75"/>
      <c r="AR11" s="74"/>
      <c r="AS11" s="14"/>
      <c r="AT11" s="15"/>
      <c r="AU11" s="75"/>
      <c r="AV11" s="74"/>
      <c r="AW11" s="14"/>
      <c r="AX11" s="15"/>
      <c r="AY11" s="75"/>
      <c r="AZ11" s="74"/>
      <c r="BA11" s="14"/>
      <c r="BB11" s="15"/>
      <c r="BC11" s="75"/>
    </row>
    <row r="12" spans="2:55" s="72" customFormat="1" x14ac:dyDescent="0.3">
      <c r="B12" s="62" t="s">
        <v>48</v>
      </c>
      <c r="C12" s="76" t="s">
        <v>13</v>
      </c>
      <c r="D12" s="18" t="s">
        <v>107</v>
      </c>
      <c r="E12" s="14"/>
      <c r="F12" s="15"/>
      <c r="G12" s="66"/>
      <c r="H12" s="22"/>
      <c r="I12" s="14"/>
      <c r="J12" s="15"/>
      <c r="K12" s="66"/>
      <c r="L12" s="74"/>
      <c r="M12" s="14"/>
      <c r="N12" s="15"/>
      <c r="O12" s="66"/>
      <c r="P12" s="74"/>
      <c r="Q12" s="14"/>
      <c r="R12" s="15"/>
      <c r="S12" s="66"/>
      <c r="T12" s="74"/>
      <c r="U12" s="14"/>
      <c r="V12" s="15"/>
      <c r="W12" s="66"/>
      <c r="X12" s="74"/>
      <c r="Y12" s="14"/>
      <c r="Z12" s="15"/>
      <c r="AA12" s="66"/>
      <c r="AB12" s="74"/>
      <c r="AC12" s="14"/>
      <c r="AD12" s="15"/>
      <c r="AE12" s="75"/>
      <c r="AF12" s="74"/>
      <c r="AG12" s="14"/>
      <c r="AH12" s="15"/>
      <c r="AI12" s="75"/>
      <c r="AJ12" s="74"/>
      <c r="AK12" s="14"/>
      <c r="AL12" s="15"/>
      <c r="AM12" s="75"/>
      <c r="AN12" s="74"/>
      <c r="AO12" s="14"/>
      <c r="AP12" s="15"/>
      <c r="AQ12" s="75"/>
      <c r="AR12" s="74"/>
      <c r="AS12" s="14"/>
      <c r="AT12" s="15"/>
      <c r="AU12" s="75"/>
      <c r="AV12" s="74"/>
      <c r="AW12" s="14"/>
      <c r="AX12" s="15"/>
      <c r="AY12" s="75"/>
      <c r="AZ12" s="74"/>
      <c r="BA12" s="14"/>
      <c r="BB12" s="15"/>
      <c r="BC12" s="75"/>
    </row>
    <row r="13" spans="2:55" s="72" customFormat="1" x14ac:dyDescent="0.3">
      <c r="B13" s="62" t="s">
        <v>50</v>
      </c>
      <c r="C13" s="23" t="s">
        <v>49</v>
      </c>
      <c r="D13" s="18" t="s">
        <v>107</v>
      </c>
      <c r="E13" s="14"/>
      <c r="F13" s="15"/>
      <c r="G13" s="66"/>
      <c r="H13" s="22"/>
      <c r="I13" s="14"/>
      <c r="J13" s="15"/>
      <c r="K13" s="66"/>
      <c r="L13" s="74"/>
      <c r="M13" s="14"/>
      <c r="N13" s="15"/>
      <c r="O13" s="66"/>
      <c r="P13" s="74"/>
      <c r="Q13" s="14"/>
      <c r="R13" s="15"/>
      <c r="S13" s="66"/>
      <c r="T13" s="74"/>
      <c r="U13" s="14"/>
      <c r="V13" s="15"/>
      <c r="W13" s="66"/>
      <c r="X13" s="74"/>
      <c r="Y13" s="14"/>
      <c r="Z13" s="15"/>
      <c r="AA13" s="66"/>
      <c r="AB13" s="74"/>
      <c r="AC13" s="14"/>
      <c r="AD13" s="15"/>
      <c r="AE13" s="75"/>
      <c r="AF13" s="74"/>
      <c r="AG13" s="14"/>
      <c r="AH13" s="15"/>
      <c r="AI13" s="75"/>
      <c r="AJ13" s="74"/>
      <c r="AK13" s="14"/>
      <c r="AL13" s="15"/>
      <c r="AM13" s="75"/>
      <c r="AN13" s="74"/>
      <c r="AO13" s="14"/>
      <c r="AP13" s="15"/>
      <c r="AQ13" s="75"/>
      <c r="AR13" s="74"/>
      <c r="AS13" s="14"/>
      <c r="AT13" s="15"/>
      <c r="AU13" s="75"/>
      <c r="AV13" s="74"/>
      <c r="AW13" s="14"/>
      <c r="AX13" s="15"/>
      <c r="AY13" s="75"/>
      <c r="AZ13" s="74"/>
      <c r="BA13" s="14"/>
      <c r="BB13" s="15"/>
      <c r="BC13" s="75"/>
    </row>
    <row r="14" spans="2:55" s="72" customFormat="1" x14ac:dyDescent="0.3">
      <c r="B14" s="62" t="s">
        <v>21</v>
      </c>
      <c r="C14" s="76" t="s">
        <v>51</v>
      </c>
      <c r="D14" s="78"/>
      <c r="E14" s="14"/>
      <c r="F14" s="15"/>
      <c r="G14" s="66"/>
      <c r="H14" s="68">
        <v>6.63</v>
      </c>
      <c r="I14" s="14"/>
      <c r="J14" s="15"/>
      <c r="K14" s="66" t="s">
        <v>109</v>
      </c>
      <c r="L14" s="18" t="s">
        <v>107</v>
      </c>
      <c r="M14" s="14"/>
      <c r="N14" s="15"/>
      <c r="O14" s="66"/>
      <c r="P14" s="18" t="s">
        <v>107</v>
      </c>
      <c r="Q14" s="14"/>
      <c r="R14" s="15"/>
      <c r="S14" s="66"/>
      <c r="T14" s="74"/>
      <c r="U14" s="14"/>
      <c r="V14" s="15"/>
      <c r="W14" s="66"/>
      <c r="X14" s="18" t="s">
        <v>107</v>
      </c>
      <c r="Y14" s="14"/>
      <c r="Z14" s="15"/>
      <c r="AA14" s="66"/>
      <c r="AB14" s="18" t="s">
        <v>107</v>
      </c>
      <c r="AC14" s="14"/>
      <c r="AD14" s="15"/>
      <c r="AE14" s="75"/>
      <c r="AF14" s="18" t="s">
        <v>107</v>
      </c>
      <c r="AG14" s="14"/>
      <c r="AH14" s="15"/>
      <c r="AI14" s="75"/>
      <c r="AJ14" s="18" t="s">
        <v>107</v>
      </c>
      <c r="AK14" s="14"/>
      <c r="AL14" s="15"/>
      <c r="AM14" s="75"/>
      <c r="AN14" s="18" t="s">
        <v>107</v>
      </c>
      <c r="AO14" s="14"/>
      <c r="AP14" s="15"/>
      <c r="AQ14" s="75"/>
      <c r="AR14" s="18" t="s">
        <v>107</v>
      </c>
      <c r="AS14" s="14"/>
      <c r="AT14" s="15"/>
      <c r="AU14" s="75"/>
      <c r="AV14" s="18" t="s">
        <v>107</v>
      </c>
      <c r="AW14" s="14"/>
      <c r="AX14" s="15"/>
      <c r="AY14" s="75"/>
      <c r="AZ14" s="18" t="s">
        <v>107</v>
      </c>
      <c r="BA14" s="14"/>
      <c r="BB14" s="15"/>
      <c r="BC14" s="75"/>
    </row>
    <row r="15" spans="2:55" s="72" customFormat="1" x14ac:dyDescent="0.3">
      <c r="B15" s="63" t="s">
        <v>21</v>
      </c>
      <c r="C15" s="79" t="s">
        <v>52</v>
      </c>
      <c r="D15" s="18" t="s">
        <v>107</v>
      </c>
      <c r="E15" s="10"/>
      <c r="F15" s="11"/>
      <c r="G15" s="66" t="str">
        <f>IF(TRIM(F15)="", "", IF(VLOOKUP(F15,'[1]Footnotes list'!$D$9:$E$107,2,FALSE)=0,"",VLOOKUP(F15,'[1]Footnotes list'!$D$9:$E$107,2,FALSE) ) )</f>
        <v/>
      </c>
      <c r="H15" s="80"/>
      <c r="I15" s="10"/>
      <c r="J15" s="11"/>
      <c r="K15" s="66" t="str">
        <f>IF(TRIM(J15)="", "", IF(VLOOKUP(J15,'[1]Footnotes list'!$D$9:$E$107,2,FALSE)=0,"",VLOOKUP(J15,'[1]Footnotes list'!$D$9:$E$107,2,FALSE) ) )</f>
        <v/>
      </c>
      <c r="L15" s="80"/>
      <c r="M15" s="10"/>
      <c r="N15" s="11"/>
      <c r="O15" s="66" t="str">
        <f>IF(TRIM(N15)="", "", IF(VLOOKUP(N15,'[1]Footnotes list'!$D$9:$E$107,2,FALSE)=0,"",VLOOKUP(N15,'[1]Footnotes list'!$D$9:$E$107,2,FALSE) ) )</f>
        <v/>
      </c>
      <c r="P15" s="80"/>
      <c r="Q15" s="10"/>
      <c r="R15" s="11"/>
      <c r="S15" s="66" t="str">
        <f>IF(TRIM(R15)="", "", IF(VLOOKUP(R15,'[1]Footnotes list'!$D$9:$E$107,2,FALSE)=0,"",VLOOKUP(R15,'[1]Footnotes list'!$D$9:$E$107,2,FALSE) ) )</f>
        <v/>
      </c>
      <c r="T15" s="74"/>
      <c r="U15" s="10"/>
      <c r="V15" s="11"/>
      <c r="W15" s="66" t="str">
        <f>IF(TRIM(V15)="", "", IF(VLOOKUP(V15,'[1]Footnotes list'!$D$9:$E$107,2,FALSE)=0,"",VLOOKUP(V15,'[1]Footnotes list'!$D$9:$E$107,2,FALSE) ) )</f>
        <v/>
      </c>
      <c r="X15" s="80"/>
      <c r="Y15" s="10"/>
      <c r="Z15" s="11"/>
      <c r="AA15" s="66" t="str">
        <f>IF(TRIM(Z15)="", "", IF(VLOOKUP(Z15,'[1]Footnotes list'!$D$9:$E$107,2,FALSE)=0,"",VLOOKUP(Z15,'[1]Footnotes list'!$D$9:$E$107,2,FALSE) ) )</f>
        <v/>
      </c>
      <c r="AB15" s="80"/>
      <c r="AC15" s="10"/>
      <c r="AD15" s="11"/>
      <c r="AE15" s="75" t="str">
        <f>IF(TRIM(AD15)="", "", IF(VLOOKUP(AD15,'[1]Footnotes list'!$D$9:$E$107,2,FALSE)=0,"",VLOOKUP(AD15,'[1]Footnotes list'!$D$9:$E$107,2,FALSE) ) )</f>
        <v/>
      </c>
      <c r="AF15" s="80"/>
      <c r="AG15" s="10"/>
      <c r="AH15" s="11"/>
      <c r="AI15" s="75" t="str">
        <f>IF(TRIM(AH15)="", "", IF(VLOOKUP(AH15,'[1]Footnotes list'!$D$9:$E$107,2,FALSE)=0,"",VLOOKUP(AH15,'[1]Footnotes list'!$D$9:$E$107,2,FALSE) ) )</f>
        <v/>
      </c>
      <c r="AJ15" s="80"/>
      <c r="AK15" s="10"/>
      <c r="AL15" s="11"/>
      <c r="AM15" s="75" t="str">
        <f>IF(TRIM(AL15)="", "", IF(VLOOKUP(AL15,'[1]Footnotes list'!$D$9:$E$107,2,FALSE)=0,"",VLOOKUP(AL15,'[1]Footnotes list'!$D$9:$E$107,2,FALSE) ) )</f>
        <v/>
      </c>
      <c r="AN15" s="80"/>
      <c r="AO15" s="10"/>
      <c r="AP15" s="11"/>
      <c r="AQ15" s="75" t="str">
        <f>IF(TRIM(AP15)="", "", IF(VLOOKUP(AP15,'[1]Footnotes list'!$D$9:$E$107,2,FALSE)=0,"",VLOOKUP(AP15,'[1]Footnotes list'!$D$9:$E$107,2,FALSE) ) )</f>
        <v/>
      </c>
      <c r="AR15" s="80"/>
      <c r="AS15" s="10"/>
      <c r="AT15" s="11"/>
      <c r="AU15" s="75" t="str">
        <f>IF(TRIM(AT15)="", "", IF(VLOOKUP(AT15,'[1]Footnotes list'!$D$9:$E$107,2,FALSE)=0,"",VLOOKUP(AT15,'[1]Footnotes list'!$D$9:$E$107,2,FALSE) ) )</f>
        <v/>
      </c>
      <c r="AV15" s="80"/>
      <c r="AW15" s="10"/>
      <c r="AX15" s="11"/>
      <c r="AY15" s="75" t="str">
        <f>IF(TRIM(AX15)="", "", IF(VLOOKUP(AX15,'[1]Footnotes list'!$D$9:$E$107,2,FALSE)=0,"",VLOOKUP(AX15,'[1]Footnotes list'!$D$9:$E$107,2,FALSE) ) )</f>
        <v/>
      </c>
      <c r="AZ15" s="78"/>
      <c r="BA15" s="10"/>
      <c r="BB15" s="11"/>
      <c r="BC15" s="75" t="str">
        <f>IF(TRIM(BB15)="", "", IF(VLOOKUP(BB15,'[1]Footnotes list'!$D$9:$E$107,2,FALSE)=0,"",VLOOKUP(BB15,'[1]Footnotes list'!$D$9:$E$107,2,FALSE) ) )</f>
        <v/>
      </c>
    </row>
    <row r="16" spans="2:55" s="72" customFormat="1" x14ac:dyDescent="0.3">
      <c r="B16" s="61" t="s">
        <v>22</v>
      </c>
      <c r="C16" s="81" t="s">
        <v>10</v>
      </c>
      <c r="D16" s="78"/>
      <c r="E16" s="10"/>
      <c r="F16" s="11"/>
      <c r="G16" s="66" t="str">
        <f>IF(TRIM(F16)="", "", IF(VLOOKUP(F16,'[1]Footnotes list'!$D$9:$E$107,2,FALSE)=0,"",VLOOKUP(F16,'[1]Footnotes list'!$D$9:$E$107,2,FALSE) ) )</f>
        <v/>
      </c>
      <c r="H16" s="80"/>
      <c r="I16" s="10"/>
      <c r="J16" s="11"/>
      <c r="K16" s="66" t="str">
        <f>IF(TRIM(J16)="", "", IF(VLOOKUP(J16,'[1]Footnotes list'!$D$9:$E$107,2,FALSE)=0,"",VLOOKUP(J16,'[1]Footnotes list'!$D$9:$E$107,2,FALSE) ) )</f>
        <v/>
      </c>
      <c r="L16" s="82">
        <v>670</v>
      </c>
      <c r="M16" s="10"/>
      <c r="N16" s="11"/>
      <c r="O16" s="66" t="str">
        <f>IF(TRIM(N16)="", "", IF(VLOOKUP(N16,'[1]Footnotes list'!$D$9:$E$107,2,FALSE)=0,"",VLOOKUP(N16,'[1]Footnotes list'!$D$9:$E$107,2,FALSE) ) )</f>
        <v/>
      </c>
      <c r="P16" s="82">
        <v>857</v>
      </c>
      <c r="Q16" s="10"/>
      <c r="R16" s="11"/>
      <c r="S16" s="66" t="str">
        <f>IF(TRIM(R16)="", "", IF(VLOOKUP(R16,'[1]Footnotes list'!$D$9:$E$107,2,FALSE)=0,"",VLOOKUP(R16,'[1]Footnotes list'!$D$9:$E$107,2,FALSE) ) )</f>
        <v/>
      </c>
      <c r="T16" s="78"/>
      <c r="U16" s="10"/>
      <c r="V16" s="11"/>
      <c r="W16" s="66" t="str">
        <f>IF(TRIM(V16)="", "", IF(VLOOKUP(V16,'[1]Footnotes list'!$D$9:$E$107,2,FALSE)=0,"",VLOOKUP(V16,'[1]Footnotes list'!$D$9:$E$107,2,FALSE) ) )</f>
        <v/>
      </c>
      <c r="X16" s="78"/>
      <c r="Y16" s="10"/>
      <c r="Z16" s="11"/>
      <c r="AA16" s="66" t="str">
        <f>IF(TRIM(Z16)="", "", IF(VLOOKUP(Z16,'[1]Footnotes list'!$D$9:$E$107,2,FALSE)=0,"",VLOOKUP(Z16,'[1]Footnotes list'!$D$9:$E$107,2,FALSE) ) )</f>
        <v/>
      </c>
      <c r="AB16" s="78"/>
      <c r="AC16" s="10"/>
      <c r="AD16" s="11"/>
      <c r="AE16" s="75" t="str">
        <f>IF(TRIM(AD16)="", "", IF(VLOOKUP(AD16,'[1]Footnotes list'!$D$9:$E$107,2,FALSE)=0,"",VLOOKUP(AD16,'[1]Footnotes list'!$D$9:$E$107,2,FALSE) ) )</f>
        <v/>
      </c>
      <c r="AF16" s="78"/>
      <c r="AG16" s="10"/>
      <c r="AH16" s="11"/>
      <c r="AI16" s="75" t="str">
        <f>IF(TRIM(AH16)="", "", IF(VLOOKUP(AH16,'[1]Footnotes list'!$D$9:$E$107,2,FALSE)=0,"",VLOOKUP(AH16,'[1]Footnotes list'!$D$9:$E$107,2,FALSE) ) )</f>
        <v/>
      </c>
      <c r="AJ16" s="78"/>
      <c r="AK16" s="10"/>
      <c r="AL16" s="11"/>
      <c r="AM16" s="75" t="str">
        <f>IF(TRIM(AL16)="", "", IF(VLOOKUP(AL16,'[1]Footnotes list'!$D$9:$E$107,2,FALSE)=0,"",VLOOKUP(AL16,'[1]Footnotes list'!$D$9:$E$107,2,FALSE) ) )</f>
        <v/>
      </c>
      <c r="AN16" s="78"/>
      <c r="AO16" s="10"/>
      <c r="AP16" s="11"/>
      <c r="AQ16" s="75" t="str">
        <f>IF(TRIM(AP16)="", "", IF(VLOOKUP(AP16,'[1]Footnotes list'!$D$9:$E$107,2,FALSE)=0,"",VLOOKUP(AP16,'[1]Footnotes list'!$D$9:$E$107,2,FALSE) ) )</f>
        <v/>
      </c>
      <c r="AR16" s="78"/>
      <c r="AS16" s="10"/>
      <c r="AT16" s="11"/>
      <c r="AU16" s="75" t="str">
        <f>IF(TRIM(AT16)="", "", IF(VLOOKUP(AT16,'[1]Footnotes list'!$D$9:$E$107,2,FALSE)=0,"",VLOOKUP(AT16,'[1]Footnotes list'!$D$9:$E$107,2,FALSE) ) )</f>
        <v/>
      </c>
      <c r="AV16" s="78"/>
      <c r="AW16" s="10"/>
      <c r="AX16" s="11"/>
      <c r="AY16" s="75" t="str">
        <f>IF(TRIM(AX16)="", "", IF(VLOOKUP(AX16,'[1]Footnotes list'!$D$9:$E$107,2,FALSE)=0,"",VLOOKUP(AX16,'[1]Footnotes list'!$D$9:$E$107,2,FALSE) ) )</f>
        <v/>
      </c>
      <c r="AZ16" s="78"/>
      <c r="BA16" s="10"/>
      <c r="BB16" s="11"/>
      <c r="BC16" s="75" t="str">
        <f>IF(TRIM(BB16)="", "", IF(VLOOKUP(BB16,'[1]Footnotes list'!$D$9:$E$107,2,FALSE)=0,"",VLOOKUP(BB16,'[1]Footnotes list'!$D$9:$E$107,2,FALSE) ) )</f>
        <v/>
      </c>
    </row>
    <row r="17" spans="2:55" s="72" customFormat="1" x14ac:dyDescent="0.3">
      <c r="B17" s="61" t="s">
        <v>23</v>
      </c>
      <c r="C17" s="81" t="s">
        <v>10</v>
      </c>
      <c r="D17" s="78"/>
      <c r="E17" s="10"/>
      <c r="F17" s="11"/>
      <c r="G17" s="66"/>
      <c r="H17" s="80"/>
      <c r="I17" s="10"/>
      <c r="J17" s="11"/>
      <c r="K17" s="66"/>
      <c r="L17" s="18" t="s">
        <v>107</v>
      </c>
      <c r="M17" s="10"/>
      <c r="N17" s="11"/>
      <c r="O17" s="66"/>
      <c r="P17" s="18" t="s">
        <v>107</v>
      </c>
      <c r="Q17" s="10"/>
      <c r="R17" s="11"/>
      <c r="S17" s="66"/>
      <c r="T17" s="78"/>
      <c r="U17" s="10"/>
      <c r="V17" s="11"/>
      <c r="W17" s="66"/>
      <c r="X17" s="78"/>
      <c r="Y17" s="10"/>
      <c r="Z17" s="11"/>
      <c r="AA17" s="66"/>
      <c r="AB17" s="78"/>
      <c r="AC17" s="10"/>
      <c r="AD17" s="11"/>
      <c r="AE17" s="75"/>
      <c r="AF17" s="78"/>
      <c r="AG17" s="10"/>
      <c r="AH17" s="11"/>
      <c r="AI17" s="75"/>
      <c r="AJ17" s="78"/>
      <c r="AK17" s="10"/>
      <c r="AL17" s="11"/>
      <c r="AM17" s="75"/>
      <c r="AN17" s="78"/>
      <c r="AO17" s="10"/>
      <c r="AP17" s="11"/>
      <c r="AQ17" s="75"/>
      <c r="AR17" s="78"/>
      <c r="AS17" s="10"/>
      <c r="AT17" s="11"/>
      <c r="AU17" s="75"/>
      <c r="AV17" s="78"/>
      <c r="AW17" s="10"/>
      <c r="AX17" s="11"/>
      <c r="AY17" s="75"/>
      <c r="AZ17" s="78"/>
      <c r="BA17" s="10"/>
      <c r="BB17" s="11"/>
      <c r="BC17" s="75"/>
    </row>
    <row r="18" spans="2:55" s="72" customFormat="1" x14ac:dyDescent="0.3">
      <c r="B18" s="61" t="s">
        <v>24</v>
      </c>
      <c r="C18" s="81" t="s">
        <v>10</v>
      </c>
      <c r="D18" s="78"/>
      <c r="E18" s="10"/>
      <c r="F18" s="11"/>
      <c r="G18" s="66"/>
      <c r="H18" s="80"/>
      <c r="I18" s="10"/>
      <c r="J18" s="11"/>
      <c r="K18" s="66"/>
      <c r="L18" s="18" t="s">
        <v>107</v>
      </c>
      <c r="M18" s="10"/>
      <c r="N18" s="11"/>
      <c r="O18" s="66"/>
      <c r="P18" s="18" t="s">
        <v>107</v>
      </c>
      <c r="Q18" s="10"/>
      <c r="R18" s="11"/>
      <c r="S18" s="66"/>
      <c r="T18" s="78"/>
      <c r="U18" s="10"/>
      <c r="V18" s="11"/>
      <c r="W18" s="66"/>
      <c r="X18" s="78"/>
      <c r="Y18" s="10"/>
      <c r="Z18" s="11"/>
      <c r="AA18" s="66"/>
      <c r="AB18" s="78"/>
      <c r="AC18" s="10"/>
      <c r="AD18" s="11"/>
      <c r="AE18" s="75"/>
      <c r="AF18" s="78"/>
      <c r="AG18" s="10"/>
      <c r="AH18" s="11"/>
      <c r="AI18" s="75"/>
      <c r="AJ18" s="78"/>
      <c r="AK18" s="10"/>
      <c r="AL18" s="11"/>
      <c r="AM18" s="75"/>
      <c r="AN18" s="78"/>
      <c r="AO18" s="10"/>
      <c r="AP18" s="11"/>
      <c r="AQ18" s="75"/>
      <c r="AR18" s="78"/>
      <c r="AS18" s="10"/>
      <c r="AT18" s="11"/>
      <c r="AU18" s="75"/>
      <c r="AV18" s="78"/>
      <c r="AW18" s="10"/>
      <c r="AX18" s="11"/>
      <c r="AY18" s="75"/>
      <c r="AZ18" s="78"/>
      <c r="BA18" s="10"/>
      <c r="BB18" s="11"/>
      <c r="BC18" s="75"/>
    </row>
    <row r="19" spans="2:55" s="72" customFormat="1" x14ac:dyDescent="0.3">
      <c r="B19" s="61" t="s">
        <v>37</v>
      </c>
      <c r="C19" s="81" t="s">
        <v>10</v>
      </c>
      <c r="D19" s="78"/>
      <c r="E19" s="10"/>
      <c r="F19" s="11"/>
      <c r="G19" s="66"/>
      <c r="H19" s="80"/>
      <c r="I19" s="10"/>
      <c r="J19" s="11"/>
      <c r="K19" s="66"/>
      <c r="L19" s="18" t="s">
        <v>107</v>
      </c>
      <c r="M19" s="10"/>
      <c r="N19" s="11"/>
      <c r="O19" s="66"/>
      <c r="P19" s="18" t="s">
        <v>107</v>
      </c>
      <c r="Q19" s="10"/>
      <c r="R19" s="11"/>
      <c r="S19" s="66"/>
      <c r="T19" s="78"/>
      <c r="U19" s="10"/>
      <c r="V19" s="11"/>
      <c r="W19" s="66"/>
      <c r="X19" s="78"/>
      <c r="Y19" s="10"/>
      <c r="Z19" s="11"/>
      <c r="AA19" s="66"/>
      <c r="AB19" s="78"/>
      <c r="AC19" s="10"/>
      <c r="AD19" s="11"/>
      <c r="AE19" s="75"/>
      <c r="AF19" s="78"/>
      <c r="AG19" s="10"/>
      <c r="AH19" s="11"/>
      <c r="AI19" s="75"/>
      <c r="AJ19" s="78"/>
      <c r="AK19" s="10"/>
      <c r="AL19" s="11"/>
      <c r="AM19" s="75"/>
      <c r="AN19" s="78"/>
      <c r="AO19" s="10"/>
      <c r="AP19" s="11"/>
      <c r="AQ19" s="75"/>
      <c r="AR19" s="78"/>
      <c r="AS19" s="10"/>
      <c r="AT19" s="11"/>
      <c r="AU19" s="75"/>
      <c r="AV19" s="78"/>
      <c r="AW19" s="10"/>
      <c r="AX19" s="11"/>
      <c r="AY19" s="75"/>
      <c r="AZ19" s="78"/>
      <c r="BA19" s="10"/>
      <c r="BB19" s="11"/>
      <c r="BC19" s="75"/>
    </row>
    <row r="20" spans="2:55" s="72" customFormat="1" x14ac:dyDescent="0.3">
      <c r="B20" s="61" t="s">
        <v>38</v>
      </c>
      <c r="C20" s="81" t="s">
        <v>10</v>
      </c>
      <c r="D20" s="78"/>
      <c r="E20" s="10"/>
      <c r="F20" s="11"/>
      <c r="G20" s="66"/>
      <c r="H20" s="80"/>
      <c r="I20" s="10"/>
      <c r="J20" s="11"/>
      <c r="K20" s="66"/>
      <c r="L20" s="12">
        <v>670</v>
      </c>
      <c r="M20" s="10"/>
      <c r="N20" s="11"/>
      <c r="O20" s="66"/>
      <c r="P20" s="12">
        <v>857</v>
      </c>
      <c r="Q20" s="10"/>
      <c r="R20" s="11"/>
      <c r="S20" s="66"/>
      <c r="T20" s="78"/>
      <c r="U20" s="10"/>
      <c r="V20" s="11"/>
      <c r="W20" s="66"/>
      <c r="X20" s="78"/>
      <c r="Y20" s="10"/>
      <c r="Z20" s="11"/>
      <c r="AA20" s="66"/>
      <c r="AB20" s="78"/>
      <c r="AC20" s="10"/>
      <c r="AD20" s="11"/>
      <c r="AE20" s="75"/>
      <c r="AF20" s="78"/>
      <c r="AG20" s="10"/>
      <c r="AH20" s="11"/>
      <c r="AI20" s="75"/>
      <c r="AJ20" s="78"/>
      <c r="AK20" s="10"/>
      <c r="AL20" s="11"/>
      <c r="AM20" s="75"/>
      <c r="AN20" s="78"/>
      <c r="AO20" s="10"/>
      <c r="AP20" s="11"/>
      <c r="AQ20" s="75"/>
      <c r="AR20" s="78"/>
      <c r="AS20" s="10"/>
      <c r="AT20" s="11"/>
      <c r="AU20" s="75"/>
      <c r="AV20" s="78"/>
      <c r="AW20" s="10"/>
      <c r="AX20" s="11"/>
      <c r="AY20" s="75"/>
      <c r="AZ20" s="78"/>
      <c r="BA20" s="10"/>
      <c r="BB20" s="11"/>
      <c r="BC20" s="75"/>
    </row>
    <row r="21" spans="2:55" s="72" customFormat="1" x14ac:dyDescent="0.3">
      <c r="B21" s="61" t="s">
        <v>14</v>
      </c>
      <c r="C21" s="83" t="s">
        <v>11</v>
      </c>
      <c r="D21" s="78"/>
      <c r="E21" s="10"/>
      <c r="F21" s="11"/>
      <c r="G21" s="66" t="str">
        <f>IF(TRIM(F21)="", "", IF(VLOOKUP(F21,'[1]Footnotes list'!$D$9:$E$107,2,FALSE)=0,"",VLOOKUP(F21,'[1]Footnotes list'!$D$9:$E$107,2,FALSE) ) )</f>
        <v/>
      </c>
      <c r="H21" s="80"/>
      <c r="I21" s="10"/>
      <c r="J21" s="11"/>
      <c r="K21" s="66" t="str">
        <f>IF(TRIM(J21)="", "", IF(VLOOKUP(J21,'[1]Footnotes list'!$D$9:$E$107,2,FALSE)=0,"",VLOOKUP(J21,'[1]Footnotes list'!$D$9:$E$107,2,FALSE) ) )</f>
        <v/>
      </c>
      <c r="L21" s="78"/>
      <c r="M21" s="10"/>
      <c r="N21" s="11"/>
      <c r="O21" s="66" t="str">
        <f>IF(TRIM(N21)="", "", IF(VLOOKUP(N21,'[1]Footnotes list'!$D$9:$E$107,2,FALSE)=0,"",VLOOKUP(N21,'[1]Footnotes list'!$D$9:$E$107,2,FALSE) ) )</f>
        <v/>
      </c>
      <c r="P21" s="78"/>
      <c r="Q21" s="10"/>
      <c r="R21" s="11"/>
      <c r="S21" s="66" t="str">
        <f>IF(TRIM(R21)="", "", IF(VLOOKUP(R21,'[1]Footnotes list'!$D$9:$E$107,2,FALSE)=0,"",VLOOKUP(R21,'[1]Footnotes list'!$D$9:$E$107,2,FALSE) ) )</f>
        <v/>
      </c>
      <c r="T21" s="82">
        <v>67.819999999999993</v>
      </c>
      <c r="U21" s="10"/>
      <c r="V21" s="11"/>
      <c r="W21" s="66" t="str">
        <f>IF(TRIM(V21)="", "", IF(VLOOKUP(V21,'[1]Footnotes list'!$D$9:$E$107,2,FALSE)=0,"",VLOOKUP(V21,'[1]Footnotes list'!$D$9:$E$107,2,FALSE) ) )</f>
        <v/>
      </c>
      <c r="X21" s="78"/>
      <c r="Y21" s="10"/>
      <c r="Z21" s="11"/>
      <c r="AA21" s="66" t="str">
        <f>IF(TRIM(Z21)="", "", IF(VLOOKUP(Z21,'[1]Footnotes list'!$D$9:$E$107,2,FALSE)=0,"",VLOOKUP(Z21,'[1]Footnotes list'!$D$9:$E$107,2,FALSE) ) )</f>
        <v/>
      </c>
      <c r="AB21" s="78"/>
      <c r="AC21" s="10"/>
      <c r="AD21" s="11"/>
      <c r="AE21" s="75" t="str">
        <f>IF(TRIM(AD21)="", "", IF(VLOOKUP(AD21,'[1]Footnotes list'!$D$9:$E$107,2,FALSE)=0,"",VLOOKUP(AD21,'[1]Footnotes list'!$D$9:$E$107,2,FALSE) ) )</f>
        <v/>
      </c>
      <c r="AF21" s="78"/>
      <c r="AG21" s="10"/>
      <c r="AH21" s="11"/>
      <c r="AI21" s="75" t="str">
        <f>IF(TRIM(AH21)="", "", IF(VLOOKUP(AH21,'[1]Footnotes list'!$D$9:$E$107,2,FALSE)=0,"",VLOOKUP(AH21,'[1]Footnotes list'!$D$9:$E$107,2,FALSE) ) )</f>
        <v/>
      </c>
      <c r="AJ21" s="78"/>
      <c r="AK21" s="10"/>
      <c r="AL21" s="11"/>
      <c r="AM21" s="75" t="str">
        <f>IF(TRIM(AL21)="", "", IF(VLOOKUP(AL21,'[1]Footnotes list'!$D$9:$E$107,2,FALSE)=0,"",VLOOKUP(AL21,'[1]Footnotes list'!$D$9:$E$107,2,FALSE) ) )</f>
        <v/>
      </c>
      <c r="AN21" s="78"/>
      <c r="AO21" s="10"/>
      <c r="AP21" s="11"/>
      <c r="AQ21" s="75" t="str">
        <f>IF(TRIM(AP21)="", "", IF(VLOOKUP(AP21,'[1]Footnotes list'!$D$9:$E$107,2,FALSE)=0,"",VLOOKUP(AP21,'[1]Footnotes list'!$D$9:$E$107,2,FALSE) ) )</f>
        <v/>
      </c>
      <c r="AR21" s="78"/>
      <c r="AS21" s="10"/>
      <c r="AT21" s="11"/>
      <c r="AU21" s="75" t="str">
        <f>IF(TRIM(AT21)="", "", IF(VLOOKUP(AT21,'[1]Footnotes list'!$D$9:$E$107,2,FALSE)=0,"",VLOOKUP(AT21,'[1]Footnotes list'!$D$9:$E$107,2,FALSE) ) )</f>
        <v/>
      </c>
      <c r="AV21" s="78"/>
      <c r="AW21" s="10"/>
      <c r="AX21" s="11"/>
      <c r="AY21" s="75" t="str">
        <f>IF(TRIM(AX21)="", "", IF(VLOOKUP(AX21,'[1]Footnotes list'!$D$9:$E$107,2,FALSE)=0,"",VLOOKUP(AX21,'[1]Footnotes list'!$D$9:$E$107,2,FALSE) ) )</f>
        <v/>
      </c>
      <c r="AZ21" s="78"/>
      <c r="BA21" s="10"/>
      <c r="BB21" s="11"/>
      <c r="BC21" s="75" t="str">
        <f>IF(TRIM(BB21)="", "", IF(VLOOKUP(BB21,'[1]Footnotes list'!$D$9:$E$107,2,FALSE)=0,"",VLOOKUP(BB21,'[1]Footnotes list'!$D$9:$E$107,2,FALSE) ) )</f>
        <v/>
      </c>
    </row>
    <row r="22" spans="2:55" s="72" customFormat="1" x14ac:dyDescent="0.3">
      <c r="B22" s="61" t="s">
        <v>16</v>
      </c>
      <c r="C22" s="84" t="s">
        <v>11</v>
      </c>
      <c r="D22" s="78"/>
      <c r="E22" s="10"/>
      <c r="F22" s="11"/>
      <c r="G22" s="66" t="str">
        <f>IF(TRIM(F22)="", "", IF(VLOOKUP(F22,'[1]Footnotes list'!$D$9:$E$107,2,FALSE)=0,"",VLOOKUP(F22,'[1]Footnotes list'!$D$9:$E$107,2,FALSE) ) )</f>
        <v/>
      </c>
      <c r="H22" s="80"/>
      <c r="I22" s="10"/>
      <c r="J22" s="11"/>
      <c r="K22" s="66" t="str">
        <f>IF(TRIM(J22)="", "", IF(VLOOKUP(J22,'[1]Footnotes list'!$D$9:$E$107,2,FALSE)=0,"",VLOOKUP(J22,'[1]Footnotes list'!$D$9:$E$107,2,FALSE) ) )</f>
        <v/>
      </c>
      <c r="L22" s="78"/>
      <c r="M22" s="10"/>
      <c r="N22" s="11"/>
      <c r="O22" s="66" t="str">
        <f>IF(TRIM(N22)="", "", IF(VLOOKUP(N22,'[1]Footnotes list'!$D$9:$E$107,2,FALSE)=0,"",VLOOKUP(N22,'[1]Footnotes list'!$D$9:$E$107,2,FALSE) ) )</f>
        <v/>
      </c>
      <c r="P22" s="78"/>
      <c r="Q22" s="10"/>
      <c r="R22" s="11"/>
      <c r="S22" s="66" t="str">
        <f>IF(TRIM(R22)="", "", IF(VLOOKUP(R22,'[1]Footnotes list'!$D$9:$E$107,2,FALSE)=0,"",VLOOKUP(R22,'[1]Footnotes list'!$D$9:$E$107,2,FALSE) ) )</f>
        <v/>
      </c>
      <c r="T22" s="78"/>
      <c r="U22" s="10"/>
      <c r="V22" s="11"/>
      <c r="W22" s="66" t="str">
        <f>IF(TRIM(V22)="", "", IF(VLOOKUP(V22,'[1]Footnotes list'!$D$9:$E$107,2,FALSE)=0,"",VLOOKUP(V22,'[1]Footnotes list'!$D$9:$E$107,2,FALSE) ) )</f>
        <v/>
      </c>
      <c r="X22" s="82">
        <v>76.760000000000005</v>
      </c>
      <c r="Y22" s="10"/>
      <c r="Z22" s="11"/>
      <c r="AA22" s="66" t="str">
        <f>IF(TRIM(Z22)="", "", IF(VLOOKUP(Z22,'[1]Footnotes list'!$D$9:$E$107,2,FALSE)=0,"",VLOOKUP(Z22,'[1]Footnotes list'!$D$9:$E$107,2,FALSE) ) )</f>
        <v/>
      </c>
      <c r="AB22" s="78"/>
      <c r="AC22" s="10"/>
      <c r="AD22" s="11"/>
      <c r="AE22" s="75" t="str">
        <f>IF(TRIM(AD22)="", "", IF(VLOOKUP(AD22,'[1]Footnotes list'!$D$9:$E$107,2,FALSE)=0,"",VLOOKUP(AD22,'[1]Footnotes list'!$D$9:$E$107,2,FALSE) ) )</f>
        <v/>
      </c>
      <c r="AF22" s="78"/>
      <c r="AG22" s="10"/>
      <c r="AH22" s="11"/>
      <c r="AI22" s="75" t="str">
        <f>IF(TRIM(AH22)="", "", IF(VLOOKUP(AH22,'[1]Footnotes list'!$D$9:$E$107,2,FALSE)=0,"",VLOOKUP(AH22,'[1]Footnotes list'!$D$9:$E$107,2,FALSE) ) )</f>
        <v/>
      </c>
      <c r="AJ22" s="78"/>
      <c r="AK22" s="10"/>
      <c r="AL22" s="11"/>
      <c r="AM22" s="75" t="str">
        <f>IF(TRIM(AL22)="", "", IF(VLOOKUP(AL22,'[1]Footnotes list'!$D$9:$E$107,2,FALSE)=0,"",VLOOKUP(AL22,'[1]Footnotes list'!$D$9:$E$107,2,FALSE) ) )</f>
        <v/>
      </c>
      <c r="AN22" s="78"/>
      <c r="AO22" s="10"/>
      <c r="AP22" s="11"/>
      <c r="AQ22" s="75" t="str">
        <f>IF(TRIM(AP22)="", "", IF(VLOOKUP(AP22,'[1]Footnotes list'!$D$9:$E$107,2,FALSE)=0,"",VLOOKUP(AP22,'[1]Footnotes list'!$D$9:$E$107,2,FALSE) ) )</f>
        <v/>
      </c>
      <c r="AR22" s="78"/>
      <c r="AS22" s="10"/>
      <c r="AT22" s="11"/>
      <c r="AU22" s="75" t="str">
        <f>IF(TRIM(AT22)="", "", IF(VLOOKUP(AT22,'[1]Footnotes list'!$D$9:$E$107,2,FALSE)=0,"",VLOOKUP(AT22,'[1]Footnotes list'!$D$9:$E$107,2,FALSE) ) )</f>
        <v/>
      </c>
      <c r="AV22" s="78"/>
      <c r="AW22" s="10"/>
      <c r="AX22" s="11"/>
      <c r="AY22" s="75" t="str">
        <f>IF(TRIM(AX22)="", "", IF(VLOOKUP(AX22,'[1]Footnotes list'!$D$9:$E$107,2,FALSE)=0,"",VLOOKUP(AX22,'[1]Footnotes list'!$D$9:$E$107,2,FALSE) ) )</f>
        <v/>
      </c>
      <c r="AZ22" s="78"/>
      <c r="BA22" s="10"/>
      <c r="BB22" s="11"/>
      <c r="BC22" s="75" t="str">
        <f>IF(TRIM(BB22)="", "", IF(VLOOKUP(BB22,'[1]Footnotes list'!$D$9:$E$107,2,FALSE)=0,"",VLOOKUP(BB22,'[1]Footnotes list'!$D$9:$E$107,2,FALSE) ) )</f>
        <v/>
      </c>
    </row>
    <row r="23" spans="2:55" s="72" customFormat="1" ht="16.2" x14ac:dyDescent="0.3">
      <c r="B23" s="61" t="s">
        <v>25</v>
      </c>
      <c r="C23" s="81" t="s">
        <v>17</v>
      </c>
      <c r="D23" s="78"/>
      <c r="E23" s="10"/>
      <c r="F23" s="11"/>
      <c r="G23" s="66" t="str">
        <f>IF(TRIM(F23)="", "", IF(VLOOKUP(F23,'[1]Footnotes list'!$D$9:$E$107,2,FALSE)=0,"",VLOOKUP(F23,'[1]Footnotes list'!$D$9:$E$107,2,FALSE) ) )</f>
        <v/>
      </c>
      <c r="H23" s="80"/>
      <c r="I23" s="10"/>
      <c r="J23" s="11"/>
      <c r="K23" s="66" t="str">
        <f>IF(TRIM(J23)="", "", IF(VLOOKUP(J23,'[1]Footnotes list'!$D$9:$E$107,2,FALSE)=0,"",VLOOKUP(J23,'[1]Footnotes list'!$D$9:$E$107,2,FALSE) ) )</f>
        <v/>
      </c>
      <c r="L23" s="78"/>
      <c r="M23" s="10"/>
      <c r="N23" s="11"/>
      <c r="O23" s="66" t="str">
        <f>IF(TRIM(N23)="", "", IF(VLOOKUP(N23,'[1]Footnotes list'!$D$9:$E$107,2,FALSE)=0,"",VLOOKUP(N23,'[1]Footnotes list'!$D$9:$E$107,2,FALSE) ) )</f>
        <v/>
      </c>
      <c r="P23" s="78"/>
      <c r="Q23" s="10"/>
      <c r="R23" s="11"/>
      <c r="S23" s="66" t="str">
        <f>IF(TRIM(R23)="", "", IF(VLOOKUP(R23,'[1]Footnotes list'!$D$9:$E$107,2,FALSE)=0,"",VLOOKUP(R23,'[1]Footnotes list'!$D$9:$E$107,2,FALSE) ) )</f>
        <v/>
      </c>
      <c r="T23" s="78"/>
      <c r="U23" s="10"/>
      <c r="V23" s="11"/>
      <c r="W23" s="66" t="str">
        <f>IF(TRIM(V23)="", "", IF(VLOOKUP(V23,'[1]Footnotes list'!$D$9:$E$107,2,FALSE)=0,"",VLOOKUP(V23,'[1]Footnotes list'!$D$9:$E$107,2,FALSE) ) )</f>
        <v/>
      </c>
      <c r="X23" s="82">
        <v>15.8</v>
      </c>
      <c r="Y23" s="10"/>
      <c r="Z23" s="11"/>
      <c r="AA23" s="66" t="str">
        <f>IF(TRIM(Z23)="", "", IF(VLOOKUP(Z23,'[1]Footnotes list'!$D$9:$E$107,2,FALSE)=0,"",VLOOKUP(Z23,'[1]Footnotes list'!$D$9:$E$107,2,FALSE) ) )</f>
        <v/>
      </c>
      <c r="AB23" s="78"/>
      <c r="AC23" s="10"/>
      <c r="AD23" s="11"/>
      <c r="AE23" s="75" t="str">
        <f>IF(TRIM(AD23)="", "", IF(VLOOKUP(AD23,'[1]Footnotes list'!$D$9:$E$107,2,FALSE)=0,"",VLOOKUP(AD23,'[1]Footnotes list'!$D$9:$E$107,2,FALSE) ) )</f>
        <v/>
      </c>
      <c r="AF23" s="78"/>
      <c r="AG23" s="10"/>
      <c r="AH23" s="11"/>
      <c r="AI23" s="75" t="str">
        <f>IF(TRIM(AH23)="", "", IF(VLOOKUP(AH23,'[1]Footnotes list'!$D$9:$E$107,2,FALSE)=0,"",VLOOKUP(AH23,'[1]Footnotes list'!$D$9:$E$107,2,FALSE) ) )</f>
        <v/>
      </c>
      <c r="AJ23" s="78"/>
      <c r="AK23" s="10"/>
      <c r="AL23" s="11"/>
      <c r="AM23" s="75" t="str">
        <f>IF(TRIM(AL23)="", "", IF(VLOOKUP(AL23,'[1]Footnotes list'!$D$9:$E$107,2,FALSE)=0,"",VLOOKUP(AL23,'[1]Footnotes list'!$D$9:$E$107,2,FALSE) ) )</f>
        <v/>
      </c>
      <c r="AN23" s="78"/>
      <c r="AO23" s="10"/>
      <c r="AP23" s="11"/>
      <c r="AQ23" s="75" t="str">
        <f>IF(TRIM(AP23)="", "", IF(VLOOKUP(AP23,'[1]Footnotes list'!$D$9:$E$107,2,FALSE)=0,"",VLOOKUP(AP23,'[1]Footnotes list'!$D$9:$E$107,2,FALSE) ) )</f>
        <v/>
      </c>
      <c r="AR23" s="78"/>
      <c r="AS23" s="10"/>
      <c r="AT23" s="11"/>
      <c r="AU23" s="75" t="str">
        <f>IF(TRIM(AT23)="", "", IF(VLOOKUP(AT23,'[1]Footnotes list'!$D$9:$E$107,2,FALSE)=0,"",VLOOKUP(AT23,'[1]Footnotes list'!$D$9:$E$107,2,FALSE) ) )</f>
        <v/>
      </c>
      <c r="AV23" s="78"/>
      <c r="AW23" s="10"/>
      <c r="AX23" s="11"/>
      <c r="AY23" s="75" t="str">
        <f>IF(TRIM(AX23)="", "", IF(VLOOKUP(AX23,'[1]Footnotes list'!$D$9:$E$107,2,FALSE)=0,"",VLOOKUP(AX23,'[1]Footnotes list'!$D$9:$E$107,2,FALSE) ) )</f>
        <v/>
      </c>
      <c r="AZ23" s="78"/>
      <c r="BA23" s="10"/>
      <c r="BB23" s="11"/>
      <c r="BC23" s="75" t="str">
        <f>IF(TRIM(BB23)="", "", IF(VLOOKUP(BB23,'[1]Footnotes list'!$D$9:$E$107,2,FALSE)=0,"",VLOOKUP(BB23,'[1]Footnotes list'!$D$9:$E$107,2,FALSE) ) )</f>
        <v/>
      </c>
    </row>
    <row r="24" spans="2:55" s="72" customFormat="1" ht="16.2" x14ac:dyDescent="0.3">
      <c r="B24" s="64" t="s">
        <v>26</v>
      </c>
      <c r="C24" s="81" t="s">
        <v>17</v>
      </c>
      <c r="D24" s="78"/>
      <c r="E24" s="14"/>
      <c r="F24" s="15"/>
      <c r="G24" s="66"/>
      <c r="H24" s="80"/>
      <c r="I24" s="14"/>
      <c r="J24" s="15"/>
      <c r="K24" s="66"/>
      <c r="L24" s="78"/>
      <c r="M24" s="14"/>
      <c r="N24" s="15"/>
      <c r="O24" s="66"/>
      <c r="P24" s="78"/>
      <c r="Q24" s="14"/>
      <c r="R24" s="15"/>
      <c r="S24" s="66"/>
      <c r="T24" s="78"/>
      <c r="U24" s="14"/>
      <c r="V24" s="15"/>
      <c r="W24" s="66"/>
      <c r="X24" s="12">
        <v>6.3</v>
      </c>
      <c r="Y24" s="14"/>
      <c r="Z24" s="15"/>
      <c r="AA24" s="66"/>
      <c r="AB24" s="78"/>
      <c r="AC24" s="14"/>
      <c r="AD24" s="15"/>
      <c r="AE24" s="75"/>
      <c r="AF24" s="78"/>
      <c r="AG24" s="14"/>
      <c r="AH24" s="15"/>
      <c r="AI24" s="75"/>
      <c r="AJ24" s="78"/>
      <c r="AK24" s="14"/>
      <c r="AL24" s="15"/>
      <c r="AM24" s="75"/>
      <c r="AN24" s="78"/>
      <c r="AO24" s="14"/>
      <c r="AP24" s="15"/>
      <c r="AQ24" s="75"/>
      <c r="AR24" s="78"/>
      <c r="AS24" s="14"/>
      <c r="AT24" s="15"/>
      <c r="AU24" s="75"/>
      <c r="AV24" s="78"/>
      <c r="AW24" s="14"/>
      <c r="AX24" s="15"/>
      <c r="AY24" s="75"/>
      <c r="AZ24" s="78"/>
      <c r="BA24" s="14"/>
      <c r="BB24" s="15"/>
      <c r="BC24" s="75"/>
    </row>
    <row r="25" spans="2:55" s="72" customFormat="1" ht="16.2" x14ac:dyDescent="0.3">
      <c r="B25" s="64" t="s">
        <v>27</v>
      </c>
      <c r="C25" s="81" t="s">
        <v>17</v>
      </c>
      <c r="D25" s="78"/>
      <c r="E25" s="14"/>
      <c r="F25" s="15"/>
      <c r="G25" s="66"/>
      <c r="H25" s="80"/>
      <c r="I25" s="14"/>
      <c r="J25" s="15"/>
      <c r="K25" s="66"/>
      <c r="L25" s="78"/>
      <c r="M25" s="14"/>
      <c r="N25" s="15"/>
      <c r="O25" s="66"/>
      <c r="P25" s="78"/>
      <c r="Q25" s="14"/>
      <c r="R25" s="15"/>
      <c r="S25" s="66"/>
      <c r="T25" s="78"/>
      <c r="U25" s="14"/>
      <c r="V25" s="15"/>
      <c r="W25" s="66"/>
      <c r="X25" s="12">
        <v>9</v>
      </c>
      <c r="Y25" s="14"/>
      <c r="Z25" s="15"/>
      <c r="AA25" s="66"/>
      <c r="AB25" s="78"/>
      <c r="AC25" s="14"/>
      <c r="AD25" s="15"/>
      <c r="AE25" s="75"/>
      <c r="AF25" s="78"/>
      <c r="AG25" s="14"/>
      <c r="AH25" s="15"/>
      <c r="AI25" s="75"/>
      <c r="AJ25" s="78"/>
      <c r="AK25" s="14"/>
      <c r="AL25" s="15"/>
      <c r="AM25" s="75"/>
      <c r="AN25" s="78"/>
      <c r="AO25" s="14"/>
      <c r="AP25" s="15"/>
      <c r="AQ25" s="75"/>
      <c r="AR25" s="78"/>
      <c r="AS25" s="14"/>
      <c r="AT25" s="15"/>
      <c r="AU25" s="75"/>
      <c r="AV25" s="78"/>
      <c r="AW25" s="14"/>
      <c r="AX25" s="15"/>
      <c r="AY25" s="75"/>
      <c r="AZ25" s="78"/>
      <c r="BA25" s="14"/>
      <c r="BB25" s="15"/>
      <c r="BC25" s="75"/>
    </row>
    <row r="26" spans="2:55" s="72" customFormat="1" x14ac:dyDescent="0.3">
      <c r="B26" s="61" t="s">
        <v>15</v>
      </c>
      <c r="C26" s="79" t="s">
        <v>12</v>
      </c>
      <c r="D26" s="78"/>
      <c r="E26" s="14"/>
      <c r="F26" s="15"/>
      <c r="G26" s="66" t="str">
        <f>IF(TRIM(F26)="", "", IF(VLOOKUP(F26,'[1]Footnotes list'!$D$9:$E$107,2,FALSE)=0,"",VLOOKUP(F26,'[1]Footnotes list'!$D$9:$E$107,2,FALSE) ) )</f>
        <v/>
      </c>
      <c r="H26" s="80"/>
      <c r="I26" s="14"/>
      <c r="J26" s="15"/>
      <c r="K26" s="66" t="str">
        <f>IF(TRIM(J26)="", "", IF(VLOOKUP(J26,'[1]Footnotes list'!$D$9:$E$107,2,FALSE)=0,"",VLOOKUP(J26,'[1]Footnotes list'!$D$9:$E$107,2,FALSE) ) )</f>
        <v/>
      </c>
      <c r="L26" s="78"/>
      <c r="M26" s="14"/>
      <c r="N26" s="15"/>
      <c r="O26" s="66" t="str">
        <f>IF(TRIM(N26)="", "", IF(VLOOKUP(N26,'[1]Footnotes list'!$D$9:$E$107,2,FALSE)=0,"",VLOOKUP(N26,'[1]Footnotes list'!$D$9:$E$107,2,FALSE) ) )</f>
        <v/>
      </c>
      <c r="P26" s="78"/>
      <c r="Q26" s="14"/>
      <c r="R26" s="15"/>
      <c r="S26" s="66" t="str">
        <f>IF(TRIM(R26)="", "", IF(VLOOKUP(R26,'[1]Footnotes list'!$D$9:$E$107,2,FALSE)=0,"",VLOOKUP(R26,'[1]Footnotes list'!$D$9:$E$107,2,FALSE) ) )</f>
        <v/>
      </c>
      <c r="T26" s="78"/>
      <c r="U26" s="14"/>
      <c r="V26" s="15"/>
      <c r="W26" s="66" t="str">
        <f>IF(TRIM(V26)="", "", IF(VLOOKUP(V26,'[1]Footnotes list'!$D$9:$E$107,2,FALSE)=0,"",VLOOKUP(V26,'[1]Footnotes list'!$D$9:$E$107,2,FALSE) ) )</f>
        <v/>
      </c>
      <c r="X26" s="82">
        <v>67.45</v>
      </c>
      <c r="Y26" s="14"/>
      <c r="Z26" s="15"/>
      <c r="AA26" s="66" t="str">
        <f>IF(TRIM(Z26)="", "", IF(VLOOKUP(Z26,'[1]Footnotes list'!$D$9:$E$107,2,FALSE)=0,"",VLOOKUP(Z26,'[1]Footnotes list'!$D$9:$E$107,2,FALSE) ) )</f>
        <v/>
      </c>
      <c r="AB26" s="78"/>
      <c r="AC26" s="14"/>
      <c r="AD26" s="15"/>
      <c r="AE26" s="75" t="str">
        <f>IF(TRIM(AD26)="", "", IF(VLOOKUP(AD26,'[1]Footnotes list'!$D$9:$E$107,2,FALSE)=0,"",VLOOKUP(AD26,'[1]Footnotes list'!$D$9:$E$107,2,FALSE) ) )</f>
        <v/>
      </c>
      <c r="AF26" s="78"/>
      <c r="AG26" s="14"/>
      <c r="AH26" s="15"/>
      <c r="AI26" s="75" t="str">
        <f>IF(TRIM(AH26)="", "", IF(VLOOKUP(AH26,'[1]Footnotes list'!$D$9:$E$107,2,FALSE)=0,"",VLOOKUP(AH26,'[1]Footnotes list'!$D$9:$E$107,2,FALSE) ) )</f>
        <v/>
      </c>
      <c r="AJ26" s="78"/>
      <c r="AK26" s="14"/>
      <c r="AL26" s="15"/>
      <c r="AM26" s="75" t="str">
        <f>IF(TRIM(AL26)="", "", IF(VLOOKUP(AL26,'[1]Footnotes list'!$D$9:$E$107,2,FALSE)=0,"",VLOOKUP(AL26,'[1]Footnotes list'!$D$9:$E$107,2,FALSE) ) )</f>
        <v/>
      </c>
      <c r="AN26" s="78"/>
      <c r="AO26" s="14"/>
      <c r="AP26" s="15"/>
      <c r="AQ26" s="75" t="str">
        <f>IF(TRIM(AP26)="", "", IF(VLOOKUP(AP26,'[1]Footnotes list'!$D$9:$E$107,2,FALSE)=0,"",VLOOKUP(AP26,'[1]Footnotes list'!$D$9:$E$107,2,FALSE) ) )</f>
        <v/>
      </c>
      <c r="AR26" s="78"/>
      <c r="AS26" s="14"/>
      <c r="AT26" s="15"/>
      <c r="AU26" s="75" t="str">
        <f>IF(TRIM(AT26)="", "", IF(VLOOKUP(AT26,'[1]Footnotes list'!$D$9:$E$107,2,FALSE)=0,"",VLOOKUP(AT26,'[1]Footnotes list'!$D$9:$E$107,2,FALSE) ) )</f>
        <v/>
      </c>
      <c r="AV26" s="78"/>
      <c r="AW26" s="14"/>
      <c r="AX26" s="15"/>
      <c r="AY26" s="75" t="str">
        <f>IF(TRIM(AX26)="", "", IF(VLOOKUP(AX26,'[1]Footnotes list'!$D$9:$E$107,2,FALSE)=0,"",VLOOKUP(AX26,'[1]Footnotes list'!$D$9:$E$107,2,FALSE) ) )</f>
        <v/>
      </c>
      <c r="AZ26" s="78"/>
      <c r="BA26" s="14"/>
      <c r="BB26" s="15"/>
      <c r="BC26" s="75" t="str">
        <f>IF(TRIM(BB26)="", "", IF(VLOOKUP(BB26,'[1]Footnotes list'!$D$9:$E$107,2,FALSE)=0,"",VLOOKUP(BB26,'[1]Footnotes list'!$D$9:$E$107,2,FALSE) ) )</f>
        <v/>
      </c>
    </row>
    <row r="27" spans="2:55" s="72" customFormat="1" ht="15" thickBot="1" x14ac:dyDescent="0.35">
      <c r="B27" s="65" t="s">
        <v>36</v>
      </c>
      <c r="C27" s="85" t="s">
        <v>12</v>
      </c>
      <c r="D27" s="20">
        <v>6.7</v>
      </c>
      <c r="E27" s="10"/>
      <c r="F27" s="11"/>
      <c r="G27" s="66"/>
      <c r="H27" s="12"/>
      <c r="I27" s="10"/>
      <c r="J27" s="11"/>
      <c r="K27" s="66" t="str">
        <f>IF(TRIM(J27)="", "", IF(VLOOKUP(J27,'[1]Footnotes list'!$D$9:$E$107,2,FALSE)=0,"",VLOOKUP(J27,'[1]Footnotes list'!$D$9:$E$107,2,FALSE) ) )</f>
        <v/>
      </c>
      <c r="L27" s="12"/>
      <c r="M27" s="10"/>
      <c r="N27" s="11"/>
      <c r="O27" s="66" t="str">
        <f>IF(TRIM(N27)="", "", IF(VLOOKUP(N27,'[1]Footnotes list'!$D$9:$E$107,2,FALSE)=0,"",VLOOKUP(N27,'[1]Footnotes list'!$D$9:$E$107,2,FALSE) ) )</f>
        <v/>
      </c>
      <c r="P27" s="12"/>
      <c r="Q27" s="10"/>
      <c r="R27" s="11"/>
      <c r="S27" s="66" t="str">
        <f>IF(TRIM(R27)="", "", IF(VLOOKUP(R27,'[1]Footnotes list'!$D$9:$E$107,2,FALSE)=0,"",VLOOKUP(R27,'[1]Footnotes list'!$D$9:$E$107,2,FALSE) ) )</f>
        <v/>
      </c>
      <c r="T27" s="78"/>
      <c r="U27" s="10"/>
      <c r="V27" s="11"/>
      <c r="W27" s="66" t="str">
        <f>IF(TRIM(V27)="", "", IF(VLOOKUP(V27,'[1]Footnotes list'!$D$9:$E$107,2,FALSE)=0,"",VLOOKUP(V27,'[1]Footnotes list'!$D$9:$E$107,2,FALSE) ) )</f>
        <v/>
      </c>
      <c r="X27" s="18" t="s">
        <v>107</v>
      </c>
      <c r="Y27" s="14"/>
      <c r="Z27" s="15"/>
      <c r="AA27" s="66"/>
      <c r="AB27" s="18" t="s">
        <v>107</v>
      </c>
      <c r="AC27" s="14"/>
      <c r="AD27" s="15"/>
      <c r="AE27" s="75"/>
      <c r="AF27" s="18" t="s">
        <v>107</v>
      </c>
      <c r="AG27" s="14"/>
      <c r="AH27" s="15"/>
      <c r="AI27" s="75"/>
      <c r="AJ27" s="18" t="s">
        <v>107</v>
      </c>
      <c r="AK27" s="14"/>
      <c r="AL27" s="15"/>
      <c r="AM27" s="75"/>
      <c r="AN27" s="18" t="s">
        <v>107</v>
      </c>
      <c r="AO27" s="14"/>
      <c r="AP27" s="15"/>
      <c r="AQ27" s="75"/>
      <c r="AR27" s="18" t="s">
        <v>107</v>
      </c>
      <c r="AS27" s="14"/>
      <c r="AT27" s="15"/>
      <c r="AU27" s="75"/>
      <c r="AV27" s="18" t="s">
        <v>107</v>
      </c>
      <c r="AW27" s="14"/>
      <c r="AX27" s="15"/>
      <c r="AY27" s="75"/>
      <c r="AZ27" s="18" t="s">
        <v>107</v>
      </c>
      <c r="BA27" s="14"/>
      <c r="BB27" s="15"/>
      <c r="BC27" s="75"/>
    </row>
    <row r="29" spans="2:55" x14ac:dyDescent="0.3">
      <c r="B29" s="13" t="s">
        <v>18</v>
      </c>
    </row>
    <row r="30" spans="2:55" x14ac:dyDescent="0.3">
      <c r="B30" s="12" t="s">
        <v>19</v>
      </c>
    </row>
    <row r="31" spans="2:55" x14ac:dyDescent="0.3">
      <c r="B31" s="17" t="s">
        <v>29</v>
      </c>
    </row>
    <row r="33" spans="2:2" x14ac:dyDescent="0.3">
      <c r="B33" t="s">
        <v>108</v>
      </c>
    </row>
  </sheetData>
  <mergeCells count="37">
    <mergeCell ref="AZ7:BC7"/>
    <mergeCell ref="BB8:BC8"/>
    <mergeCell ref="X2:Z2"/>
    <mergeCell ref="AA2:BC2"/>
    <mergeCell ref="AV7:AY7"/>
    <mergeCell ref="AX8:AY8"/>
    <mergeCell ref="AR7:AU7"/>
    <mergeCell ref="AT8:AU8"/>
    <mergeCell ref="B7:B8"/>
    <mergeCell ref="C7:C8"/>
    <mergeCell ref="T7:W7"/>
    <mergeCell ref="V8:W8"/>
    <mergeCell ref="I2:K2"/>
    <mergeCell ref="L2:N2"/>
    <mergeCell ref="O2:Q2"/>
    <mergeCell ref="R2:T2"/>
    <mergeCell ref="U2:W2"/>
    <mergeCell ref="H7:K7"/>
    <mergeCell ref="L7:O7"/>
    <mergeCell ref="P7:S7"/>
    <mergeCell ref="B2:H2"/>
    <mergeCell ref="H6:BC6"/>
    <mergeCell ref="X7:AA7"/>
    <mergeCell ref="J8:K8"/>
    <mergeCell ref="D7:G7"/>
    <mergeCell ref="F8:G8"/>
    <mergeCell ref="AB7:AE7"/>
    <mergeCell ref="AD8:AE8"/>
    <mergeCell ref="AN7:AQ7"/>
    <mergeCell ref="AP8:AQ8"/>
    <mergeCell ref="AJ7:AM7"/>
    <mergeCell ref="AL8:AM8"/>
    <mergeCell ref="AF7:AI7"/>
    <mergeCell ref="AH8:AI8"/>
    <mergeCell ref="N8:O8"/>
    <mergeCell ref="R8:S8"/>
    <mergeCell ref="Z8:AA8"/>
  </mergeCells>
  <dataValidations count="3">
    <dataValidation type="decimal" operator="greaterThan" allowBlank="1" showInputMessage="1" showErrorMessage="1" error="Must be a positive, decimal value" sqref="O16:O27" xr:uid="{988AF907-68E5-4432-AC3A-B825B4FAF2BF}">
      <formula1>0</formula1>
    </dataValidation>
    <dataValidation type="decimal" operator="greaterThanOrEqual" allowBlank="1" showInputMessage="1" showErrorMessage="1" sqref="AJ15:AJ26 AF15:AF26 AR15:AR26 D16:D27 T9:T27 H15:H27 AB15:AB26 L20:L27 X15:X26 AZ15:AZ26 AV15:AV26 P20:P27 D10 L10:L13 P10:P13 X10:X13 AB10:AB13 AF10:AF13 AJ10:AJ13 AN10:AN13 AR10:AR13 AV10:AV13 AZ10:AZ13 D14 L15:L16 P15:P16 AN15:AN26" xr:uid="{27715E72-F04A-4D3F-80AB-BC3EFD0636A7}">
      <formula1>0</formula1>
    </dataValidation>
    <dataValidation operator="greaterThanOrEqual" allowBlank="1" showInputMessage="1" showErrorMessage="1" sqref="AV14 D15 L14 P14 X14 AB14 AF14 AJ14 AN14 AR14 D11:D13 AZ14 L17:L19 P17:P19 AV27 X27 AB27 AF27 AJ27 AN27 AR27 AZ27" xr:uid="{704C2363-77B8-4C06-AF4F-963ED1681BF7}"/>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531e88-588c-4c7a-a4b1-030a60e806bf">
      <Terms xmlns="http://schemas.microsoft.com/office/infopath/2007/PartnerControls"/>
    </lcf76f155ced4ddcb4097134ff3c332f>
    <TaxCatchAll xmlns="940e900a-e16b-4183-ad8f-3d66137f48f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1E6D509FB6904DBDA847452C56C930" ma:contentTypeVersion="13" ma:contentTypeDescription="Create a new document." ma:contentTypeScope="" ma:versionID="9477c4f33f9c05bf5d0c5ecd07a47f77">
  <xsd:schema xmlns:xsd="http://www.w3.org/2001/XMLSchema" xmlns:xs="http://www.w3.org/2001/XMLSchema" xmlns:p="http://schemas.microsoft.com/office/2006/metadata/properties" xmlns:ns2="6a531e88-588c-4c7a-a4b1-030a60e806bf" xmlns:ns3="940e900a-e16b-4183-ad8f-3d66137f48f1" targetNamespace="http://schemas.microsoft.com/office/2006/metadata/properties" ma:root="true" ma:fieldsID="d9bb51b7dd0934ae85c5fee3b54cf9e9" ns2:_="" ns3:_="">
    <xsd:import namespace="6a531e88-588c-4c7a-a4b1-030a60e806bf"/>
    <xsd:import namespace="940e900a-e16b-4183-ad8f-3d66137f48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31e88-588c-4c7a-a4b1-030a60e806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50ef9da-b5a4-4dea-92e9-1fe85f639b9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0e900a-e16b-4183-ad8f-3d66137f48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9bddd3d-14bb-43cf-9d6a-fb5139894526}" ma:internalName="TaxCatchAll" ma:showField="CatchAllData" ma:web="940e900a-e16b-4183-ad8f-3d66137f4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55B68-E395-4303-B260-392CF11DC0AC}">
  <ds:schemaRefs>
    <ds:schemaRef ds:uri="http://purl.org/dc/elements/1.1/"/>
    <ds:schemaRef ds:uri="http://purl.org/dc/dcmitype/"/>
    <ds:schemaRef ds:uri="http://purl.org/dc/terms/"/>
    <ds:schemaRef ds:uri="http://schemas.microsoft.com/office/2006/documentManagement/types"/>
    <ds:schemaRef ds:uri="6a531e88-588c-4c7a-a4b1-030a60e806bf"/>
    <ds:schemaRef ds:uri="940e900a-e16b-4183-ad8f-3d66137f48f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502498F-0AD1-4AEE-B015-B414F3FDFEC0}">
  <ds:schemaRefs>
    <ds:schemaRef ds:uri="http://schemas.microsoft.com/sharepoint/v3/contenttype/forms"/>
  </ds:schemaRefs>
</ds:datastoreItem>
</file>

<file path=customXml/itemProps3.xml><?xml version="1.0" encoding="utf-8"?>
<ds:datastoreItem xmlns:ds="http://schemas.openxmlformats.org/officeDocument/2006/customXml" ds:itemID="{EC12CEB3-90BB-454F-B794-8F4328AE1A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531e88-588c-4c7a-a4b1-030a60e806bf"/>
    <ds:schemaRef ds:uri="940e900a-e16b-4183-ad8f-3d66137f4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VYSNA Veronika (ESTAT)</dc:creator>
  <cp:lastModifiedBy>Kätlin Aun</cp:lastModifiedBy>
  <dcterms:created xsi:type="dcterms:W3CDTF">2015-06-05T18:17:20Z</dcterms:created>
  <dcterms:modified xsi:type="dcterms:W3CDTF">2025-12-28T07:49:35Z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2025-06-11T08:08:11Z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bfaf79f9-d439-4416-b941-717e19108663</vt:lpwstr>
  </property>
  <property fmtid="{D5CDD505-2E9C-101B-9397-08002B2CF9AE}" pid="8" name="MSIP_Label_6bd9ddd1-4d20-43f6-abfa-fc3c07406f94_ContentBits">
    <vt:lpwstr>0</vt:lpwstr>
  </property>
  <property fmtid="{D5CDD505-2E9C-101B-9397-08002B2CF9AE}" pid="9" name="ContentTypeId">
    <vt:lpwstr>0x0101008D1E6D509FB6904DBDA847452C56C930</vt:lpwstr>
  </property>
  <property fmtid="{D5CDD505-2E9C-101B-9397-08002B2CF9AE}" pid="10" name="MediaServiceImageTags">
    <vt:lpwstr/>
  </property>
</Properties>
</file>